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所要額変更調書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<sst xmlns="http://schemas.openxmlformats.org/spreadsheetml/2006/main" count="40" uniqueCount="31">
  <si>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（別紙様式３）</t>
  </si>
  <si>
    <t>補助金所要額変更調書</t>
  </si>
  <si>
    <t>種　　　　　目</t>
  </si>
  <si>
    <t>総事業費</t>
  </si>
  <si>
    <t>寄付金その他の収入予定額</t>
  </si>
  <si>
    <t>差引額
（①－②）</t>
  </si>
  <si>
    <t>対象経費の
支出予定額</t>
  </si>
  <si>
    <t>基準額</t>
  </si>
  <si>
    <t>選定額</t>
  </si>
  <si>
    <t>補助基本額</t>
  </si>
  <si>
    <t>補助率</t>
  </si>
  <si>
    <t>補助所要額</t>
  </si>
  <si>
    <t>既交付決定額</t>
  </si>
  <si>
    <r>
      <rPr>
        <sz val="8"/>
        <rFont val="DejaVu Sans"/>
        <family val="2"/>
      </rPr>
      <t>差　引
過不足額
（⑨</t>
    </r>
    <r>
      <rPr>
        <sz val="8"/>
        <rFont val="ＭＳ Ｐゴシック"/>
        <family val="3"/>
      </rPr>
      <t>-⑩</t>
    </r>
    <r>
      <rPr>
        <sz val="8"/>
        <rFont val="DejaVu Sans"/>
        <family val="2"/>
      </rPr>
      <t>）</t>
    </r>
  </si>
  <si>
    <t>備考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</si>
  <si>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</si>
  <si>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</si>
  <si>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</si>
  <si>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</si>
  <si>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</si>
  <si>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</si>
  <si>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</si>
  <si>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</si>
  <si>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</si>
  <si>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</si>
  <si>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</si>
  <si>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円</t>
  </si>
  <si>
    <t>１／２</t>
  </si>
  <si>
    <t>医療機関名：</t>
  </si>
  <si>
    <t>医療機関が行う医療意見書のオンライン登録に向けた
システム環境整備</t>
  </si>
  <si>
    <t>（注）１　④欄には、③のうち補助対象となる経費（端末購入費やシステム改修費。詳細は要綱別表を参照。）を記入すること。（③と同額も可）
　　　２　⑥欄には、④欄と⑤欄を比較して少ない方の額を記入すること。
　　　３　⑦欄には、③欄と⑥欄を比較して少ない方の額を記入すること。
　　　４　⑨欄には、⑦欄の額に⑧欄の補助率を乗じた額を記入すること。なお、千円未満の端数が生じた場合はこれを切り捨てて記入すること。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</si>
</sst>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</numFmts>
  <fonts count="55">
    <font>
      <sz val="10"/>
      <name val="ＭＳ Ｐゴシック"/>
      <family val="3"/>
    </font>
    <font>
      <sz val="10"/>
      <name val="Arial"/>
      <family val="2"/>
    </font>
    <font>
      <sz val="10"/>
      <name val="ＭＳ 明朝"/>
      <family val="1"/>
    </font>
    <font>
      <sz val="10.5"/>
      <color indexed="8"/>
      <name val="DejaVu Sans"/>
      <family val="2"/>
    </font>
    <font>
      <sz val="12"/>
      <name val="ＭＳ 明朝"/>
      <family val="1"/>
    </font>
    <font>
      <sz val="9.5"/>
      <name val="ＭＳ 明朝"/>
      <family val="1"/>
    </font>
    <font>
      <sz val="12"/>
      <color indexed="8"/>
      <name val="DejaVu Sans"/>
      <family val="2"/>
    </font>
    <font>
      <sz val="12"/>
      <color indexed="8"/>
      <name val="ＭＳ ゴシック"/>
      <family val="3"/>
    </font>
    <font>
      <sz val="9.5"/>
      <name val="DejaVu Sans"/>
      <family val="3"/>
    </font>
    <font>
      <sz val="9.5"/>
      <name val="ＭＳ ゴシック"/>
      <family val="3"/>
    </font>
    <font>
      <sz val="10"/>
      <name val="DejaVu Sans"/>
      <family val="2"/>
    </font>
    <font>
      <sz val="8"/>
      <name val="DejaVu Sans"/>
      <family val="2"/>
    </font>
    <font>
      <sz val="8"/>
      <name val="ＭＳ Ｐゴシック"/>
      <family val="3"/>
    </font>
    <font>
      <sz val="9"/>
      <color indexed="8"/>
      <name val="DejaVu Sans"/>
      <family val="2"/>
    </font>
    <font>
      <sz val="10"/>
      <color indexed="8"/>
      <name val="ＭＳ 明朝"/>
      <family val="1"/>
    </font>
    <font>
      <sz val="9.5"/>
      <color indexed="8"/>
      <name val="ＭＳ 明朝"/>
      <family val="1"/>
    </font>
    <font>
      <sz val="10"/>
      <color indexed="8"/>
      <name val="DejaVu Sans"/>
      <family val="2"/>
    </font>
    <font>
      <sz val="9"/>
      <name val="ＭＳ 明朝"/>
      <family val="1"/>
    </font>
    <font>
      <sz val="6"/>
      <name val="ＭＳ Ｐゴシック"/>
      <family val="3"/>
    </font>
    <font>
      <sz val="9.5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9"/>
      <color indexed="8"/>
      <name val="ＭＳ Ｐゴシック"/>
      <family val="3"/>
    </font>
    <font>
      <sz val="11"/>
      <color theme="1"/>
      <name val="游ゴシック"/>
      <family val="3"/>
    </font>
    <font>
      <sz val="11"/>
      <color theme="0"/>
      <name val="游ゴシック"/>
      <family val="3"/>
    </font>
    <font>
      <sz val="18"/>
      <color theme="3"/>
      <name val="Calibri Light"/>
      <family val="3"/>
    </font>
    <font>
      <b/>
      <sz val="11"/>
      <color theme="0"/>
      <name val="游ゴシック"/>
      <family val="3"/>
    </font>
    <font>
      <sz val="11"/>
      <color rgb="FF9C6500"/>
      <name val="游ゴシック"/>
      <family val="3"/>
    </font>
    <font>
      <sz val="11"/>
      <color rgb="FFFA7D00"/>
      <name val="游ゴシック"/>
      <family val="3"/>
    </font>
    <font>
      <sz val="11"/>
      <color rgb="FF9C0006"/>
      <name val="游ゴシック"/>
      <family val="3"/>
    </font>
    <font>
      <b/>
      <sz val="11"/>
      <color rgb="FFFA7D00"/>
      <name val="游ゴシック"/>
      <family val="3"/>
    </font>
    <font>
      <sz val="11"/>
      <color rgb="FFFF0000"/>
      <name val="游ゴシック"/>
      <family val="3"/>
    </font>
    <font>
      <b/>
      <sz val="15"/>
      <color theme="3"/>
      <name val="游ゴシック"/>
      <family val="3"/>
    </font>
    <font>
      <b/>
      <sz val="13"/>
      <color theme="3"/>
      <name val="游ゴシック"/>
      <family val="3"/>
    </font>
    <font>
      <b/>
      <sz val="11"/>
      <color theme="3"/>
      <name val="游ゴシック"/>
      <family val="3"/>
    </font>
    <font>
      <b/>
      <sz val="11"/>
      <color theme="1"/>
      <name val="游ゴシック"/>
      <family val="3"/>
    </font>
    <font>
      <b/>
      <sz val="11"/>
      <color rgb="FF3F3F3F"/>
      <name val="游ゴシック"/>
      <family val="3"/>
    </font>
    <font>
      <i/>
      <sz val="11"/>
      <color rgb="FF7F7F7F"/>
      <name val="游ゴシック"/>
      <family val="3"/>
    </font>
    <font>
      <sz val="11"/>
      <color rgb="FF3F3F76"/>
      <name val="游ゴシック"/>
      <family val="3"/>
    </font>
    <font>
      <sz val="11"/>
      <color rgb="FF006100"/>
      <name val="游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0" fillId="0" borderId="0" applyBorder="0" applyProtection="0">
      <alignment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 vertical="center"/>
      <protection/>
    </xf>
    <xf numFmtId="3" fontId="4" fillId="0" borderId="0" xfId="0" applyNumberFormat="1" applyFont="1" applyBorder="1" applyAlignment="1" applyProtection="1">
      <alignment vertical="center"/>
      <protection/>
    </xf>
    <xf numFmtId="3" fontId="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 hidden="1"/>
    </xf>
    <xf numFmtId="3" fontId="7" fillId="0" borderId="0" xfId="0" applyNumberFormat="1" applyFont="1" applyBorder="1" applyAlignment="1" applyProtection="1">
      <alignment horizontal="center" vertical="center"/>
      <protection/>
    </xf>
    <xf numFmtId="3" fontId="7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 applyProtection="1">
      <alignment horizontal="right"/>
      <protection/>
    </xf>
    <xf numFmtId="3" fontId="8" fillId="0" borderId="0" xfId="0" applyNumberFormat="1" applyFont="1" applyBorder="1" applyAlignment="1" applyProtection="1">
      <alignment horizontal="right"/>
      <protection/>
    </xf>
    <xf numFmtId="3" fontId="9" fillId="0" borderId="0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vertical="center"/>
      <protection/>
    </xf>
    <xf numFmtId="3" fontId="2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11" fillId="0" borderId="11" xfId="0" applyNumberFormat="1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1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3" fontId="2" fillId="0" borderId="13" xfId="0" applyNumberFormat="1" applyFont="1" applyBorder="1" applyAlignment="1" applyProtection="1">
      <alignment horizontal="right" vertical="center"/>
      <protection/>
    </xf>
    <xf numFmtId="3" fontId="2" fillId="0" borderId="14" xfId="0" applyNumberFormat="1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3" fontId="2" fillId="0" borderId="1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 applyProtection="1">
      <alignment horizontal="right" vertical="center"/>
      <protection/>
    </xf>
    <xf numFmtId="3" fontId="2" fillId="0" borderId="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3" fontId="2" fillId="0" borderId="0" xfId="0" applyNumberFormat="1" applyFont="1" applyBorder="1" applyAlignment="1" applyProtection="1">
      <alignment horizontal="right" vertical="center" wrapText="1"/>
      <protection/>
    </xf>
    <xf numFmtId="3" fontId="10" fillId="0" borderId="11" xfId="0" applyNumberFormat="1" applyFont="1" applyBorder="1" applyAlignment="1" applyProtection="1">
      <alignment horizontal="right" vertical="center"/>
      <protection/>
    </xf>
    <xf numFmtId="3" fontId="10" fillId="0" borderId="16" xfId="0" applyNumberFormat="1" applyFont="1" applyBorder="1" applyAlignment="1" applyProtection="1">
      <alignment horizontal="right" vertical="center"/>
      <protection/>
    </xf>
    <xf numFmtId="3" fontId="10" fillId="0" borderId="11" xfId="0" applyNumberFormat="1" applyFont="1" applyBorder="1" applyAlignment="1">
      <alignment horizontal="right" vertical="center"/>
    </xf>
    <xf numFmtId="177" fontId="14" fillId="0" borderId="13" xfId="33" applyNumberFormat="1" applyFont="1" applyBorder="1" applyAlignment="1" applyProtection="1">
      <alignment vertical="center" shrinkToFit="1"/>
      <protection locked="0"/>
    </xf>
    <xf numFmtId="177" fontId="15" fillId="0" borderId="13" xfId="33" applyNumberFormat="1" applyFont="1" applyBorder="1" applyAlignment="1" applyProtection="1">
      <alignment vertical="center" shrinkToFit="1"/>
      <protection/>
    </xf>
    <xf numFmtId="177" fontId="14" fillId="0" borderId="15" xfId="33" applyNumberFormat="1" applyFont="1" applyBorder="1" applyAlignment="1" applyProtection="1">
      <alignment vertical="center" shrinkToFit="1"/>
      <protection locked="0"/>
    </xf>
    <xf numFmtId="49" fontId="16" fillId="0" borderId="13" xfId="33" applyNumberFormat="1" applyFont="1" applyBorder="1" applyAlignment="1" applyProtection="1">
      <alignment horizontal="center" vertical="center" shrinkToFit="1"/>
      <protection locked="0"/>
    </xf>
    <xf numFmtId="177" fontId="14" fillId="0" borderId="13" xfId="33" applyNumberFormat="1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top" wrapText="1"/>
      <protection/>
    </xf>
    <xf numFmtId="0" fontId="13" fillId="0" borderId="0" xfId="0" applyFont="1" applyAlignment="1">
      <alignment horizontal="left" vertical="top" wrapText="1"/>
    </xf>
    <xf numFmtId="0" fontId="1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top"/>
      <protection/>
    </xf>
    <xf numFmtId="3" fontId="19" fillId="0" borderId="10" xfId="0" applyNumberFormat="1" applyFont="1" applyBorder="1" applyAlignment="1" applyProtection="1">
      <alignment horizontal="right"/>
      <protection/>
    </xf>
    <xf numFmtId="177" fontId="14" fillId="33" borderId="13" xfId="33" applyNumberFormat="1" applyFont="1" applyFill="1" applyBorder="1" applyAlignment="1" applyProtection="1">
      <alignment vertical="center" shrinkToFit="1"/>
      <protection locked="0"/>
    </xf>
    <xf numFmtId="177" fontId="14" fillId="33" borderId="13" xfId="33" applyNumberFormat="1" applyFont="1" applyFill="1" applyBorder="1" applyAlignment="1" applyProtection="1">
      <alignment vertical="center" shrinkToFit="1"/>
      <protection/>
    </xf>
    <xf numFmtId="3" fontId="6" fillId="0" borderId="0" xfId="0" applyNumberFormat="1" applyFont="1" applyBorder="1" applyAlignment="1" applyProtection="1">
      <alignment horizontal="center" vertical="center"/>
      <protection/>
    </xf>
    <xf numFmtId="3" fontId="10" fillId="0" borderId="17" xfId="0" applyNumberFormat="1" applyFont="1" applyBorder="1" applyAlignment="1" applyProtection="1">
      <alignment horizontal="center" vertical="center"/>
      <protection/>
    </xf>
    <xf numFmtId="3" fontId="2" fillId="0" borderId="11" xfId="0" applyNumberFormat="1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37" fillId="0" borderId="13" xfId="0" applyFont="1" applyBorder="1" applyAlignment="1" applyProtection="1">
      <alignment horizontal="left" vertical="center" wrapText="1"/>
      <protection/>
    </xf>
    <xf numFmtId="0" fontId="37" fillId="0" borderId="0" xfId="0" applyFont="1" applyBorder="1" applyAlignment="1" applyProtection="1">
      <alignment horizontal="left" vertical="top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IV11"/>
  <sheetViews>
    <sheetView tabSelected="1" zoomScalePageLayoutView="0" workbookViewId="0" topLeftCell="A1">
      <selection activeCell="A10" sqref="A10"/>
    </sheetView>
  </sheetViews>
  <sheetFormatPr defaultColWidth="9.140625" defaultRowHeight="12"/>
  <cols>
    <col min="1" max="1" width="2.00390625" style="1" customWidth="1"/>
    <col min="2" max="2" width="10.7109375" style="1" customWidth="1"/>
    <col min="3" max="3" width="8.7109375" style="1" customWidth="1"/>
    <col min="4" max="4" width="5.140625" style="1" customWidth="1"/>
    <col min="5" max="5" width="6.00390625" style="1" customWidth="1"/>
    <col min="6" max="6" width="5.7109375" style="1" customWidth="1"/>
    <col min="7" max="7" width="6.7109375" style="1" customWidth="1"/>
    <col min="8" max="15" width="10.7109375" style="1" customWidth="1"/>
    <col min="16" max="16" width="12.421875" style="1" customWidth="1"/>
    <col min="17" max="18" width="12.421875" style="2" customWidth="1"/>
    <col min="19" max="26" width="12.421875" style="1" customWidth="1"/>
    <col min="27" max="27" width="1.57421875" style="1" customWidth="1"/>
    <col min="28" max="28" width="10.7109375" style="1" customWidth="1"/>
    <col min="29" max="29" width="2.140625" style="1" customWidth="1"/>
    <col min="30" max="35" width="6.7109375" style="1" customWidth="1"/>
    <col min="36" max="37" width="8.7109375" style="1" customWidth="1"/>
    <col min="38" max="38" width="4.00390625" style="1" customWidth="1"/>
    <col min="39" max="16384" width="8.8515625" style="1" customWidth="1"/>
  </cols>
  <sheetData>
    <row r="1" spans="1:256" ht="12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2:43" s="3" customFormat="1" ht="25.5" customHeight="1">
      <c r="B2" s="4" t="s">
        <v>0</v>
      </c>
      <c r="C2" s="5"/>
      <c r="D2" s="5"/>
      <c r="E2" s="5"/>
      <c r="F2" s="5"/>
      <c r="G2" s="5"/>
      <c r="H2" s="5"/>
      <c r="I2" s="5"/>
      <c r="J2" s="6"/>
      <c r="K2" s="5"/>
      <c r="L2" s="6"/>
      <c r="M2" s="6"/>
      <c r="N2" s="6"/>
      <c r="O2" s="6"/>
      <c r="Q2" s="2"/>
      <c r="R2" s="2"/>
      <c r="T2" s="6"/>
      <c r="U2" s="6"/>
      <c r="V2" s="6"/>
      <c r="W2" s="6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5.5" customHeight="1">
      <c r="A3" s="3"/>
      <c r="B3" s="47" t="s">
        <v>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6"/>
      <c r="U3" s="6"/>
      <c r="V3" s="6"/>
      <c r="W3" s="6"/>
      <c r="X3"/>
      <c r="Y3"/>
      <c r="Z3"/>
      <c r="AA3"/>
      <c r="AB3"/>
      <c r="AC3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1:43" ht="25.5" customHeight="1">
      <c r="A4" s="3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  <c r="R4" s="9"/>
      <c r="S4" s="8"/>
      <c r="T4" s="6"/>
      <c r="U4" s="6"/>
      <c r="V4" s="6"/>
      <c r="W4" s="6"/>
      <c r="X4"/>
      <c r="Y4"/>
      <c r="Z4"/>
      <c r="AA4"/>
      <c r="AB4"/>
      <c r="AC4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2:29" ht="15" customHeight="1">
      <c r="B5" s="6"/>
      <c r="C5" s="6"/>
      <c r="D5" s="6"/>
      <c r="E5" s="6"/>
      <c r="F5" s="6"/>
      <c r="G5" s="6"/>
      <c r="H5" s="6"/>
      <c r="I5" s="6"/>
      <c r="J5" s="3"/>
      <c r="K5" s="6"/>
      <c r="L5" s="10"/>
      <c r="M5" s="11"/>
      <c r="N5" s="12"/>
      <c r="O5" s="12"/>
      <c r="P5" s="44" t="s">
        <v>28</v>
      </c>
      <c r="Q5" s="13"/>
      <c r="R5" s="13"/>
      <c r="S5" s="14"/>
      <c r="T5" s="3"/>
      <c r="U5" s="3"/>
      <c r="V5" s="11"/>
      <c r="W5" s="15"/>
      <c r="X5" s="3"/>
      <c r="Y5" s="3"/>
      <c r="Z5" s="3"/>
      <c r="AA5" s="3"/>
      <c r="AB5" s="3"/>
      <c r="AC5"/>
    </row>
    <row r="6" spans="2:29" ht="15" customHeight="1">
      <c r="B6" s="6"/>
      <c r="C6" s="6"/>
      <c r="D6" s="6"/>
      <c r="E6" s="6"/>
      <c r="F6" s="6"/>
      <c r="G6" s="6"/>
      <c r="H6" s="6"/>
      <c r="I6" s="6"/>
      <c r="J6" s="3"/>
      <c r="K6" s="6"/>
      <c r="L6" s="10"/>
      <c r="M6" s="11"/>
      <c r="N6" s="11"/>
      <c r="O6" s="11"/>
      <c r="P6" s="16"/>
      <c r="Q6" s="17"/>
      <c r="R6" s="17"/>
      <c r="S6" s="3"/>
      <c r="T6" s="3"/>
      <c r="U6" s="3"/>
      <c r="V6" s="11"/>
      <c r="W6" s="15"/>
      <c r="X6" s="3"/>
      <c r="Y6" s="3"/>
      <c r="Z6" s="3"/>
      <c r="AA6" s="3"/>
      <c r="AB6" s="3"/>
      <c r="AC6"/>
    </row>
    <row r="7" spans="2:29" ht="48" customHeight="1">
      <c r="B7" s="48" t="s">
        <v>2</v>
      </c>
      <c r="C7" s="48"/>
      <c r="D7" s="48"/>
      <c r="E7" s="48"/>
      <c r="F7" s="48"/>
      <c r="G7" s="48"/>
      <c r="H7" s="18" t="s">
        <v>3</v>
      </c>
      <c r="I7" s="18" t="s">
        <v>4</v>
      </c>
      <c r="J7" s="18" t="s">
        <v>5</v>
      </c>
      <c r="K7" s="18" t="s">
        <v>6</v>
      </c>
      <c r="L7" s="19" t="s">
        <v>7</v>
      </c>
      <c r="M7" s="20" t="s">
        <v>8</v>
      </c>
      <c r="N7" s="20" t="s">
        <v>9</v>
      </c>
      <c r="O7" s="18" t="s">
        <v>10</v>
      </c>
      <c r="P7" s="18" t="s">
        <v>11</v>
      </c>
      <c r="Q7" s="21" t="s">
        <v>12</v>
      </c>
      <c r="R7" s="21" t="s">
        <v>13</v>
      </c>
      <c r="S7" s="18" t="s">
        <v>14</v>
      </c>
      <c r="T7" s="22"/>
      <c r="U7" s="22"/>
      <c r="V7" s="23"/>
      <c r="W7" s="22"/>
      <c r="X7" s="22"/>
      <c r="Y7" s="3"/>
      <c r="Z7" s="3"/>
      <c r="AA7" s="3"/>
      <c r="AB7" s="3"/>
      <c r="AC7" s="3"/>
    </row>
    <row r="8" spans="2:29" ht="15.75" customHeight="1">
      <c r="B8" s="48"/>
      <c r="C8" s="48"/>
      <c r="D8" s="48"/>
      <c r="E8" s="48"/>
      <c r="F8" s="48"/>
      <c r="G8" s="48"/>
      <c r="H8" s="24" t="s">
        <v>15</v>
      </c>
      <c r="I8" s="24" t="s">
        <v>16</v>
      </c>
      <c r="J8" s="25" t="s">
        <v>17</v>
      </c>
      <c r="K8" s="24" t="s">
        <v>18</v>
      </c>
      <c r="L8" s="26" t="s">
        <v>19</v>
      </c>
      <c r="M8" s="26" t="s">
        <v>20</v>
      </c>
      <c r="N8" s="26" t="s">
        <v>21</v>
      </c>
      <c r="O8" s="26" t="s">
        <v>22</v>
      </c>
      <c r="P8" s="24" t="s">
        <v>23</v>
      </c>
      <c r="Q8" s="27" t="s">
        <v>24</v>
      </c>
      <c r="R8" s="27" t="s">
        <v>25</v>
      </c>
      <c r="S8" s="24"/>
      <c r="T8" s="28"/>
      <c r="U8" s="29"/>
      <c r="V8" s="30"/>
      <c r="W8" s="31"/>
      <c r="X8" s="28"/>
      <c r="Y8" s="3"/>
      <c r="Z8" s="3"/>
      <c r="AA8" s="3"/>
      <c r="AB8" s="3"/>
      <c r="AC8" s="3"/>
    </row>
    <row r="9" spans="2:29" ht="15.75" customHeight="1">
      <c r="B9" s="49"/>
      <c r="C9" s="49"/>
      <c r="D9" s="49"/>
      <c r="E9" s="49"/>
      <c r="F9" s="49"/>
      <c r="G9" s="49"/>
      <c r="H9" s="32" t="s">
        <v>26</v>
      </c>
      <c r="I9" s="32" t="s">
        <v>26</v>
      </c>
      <c r="J9" s="32" t="s">
        <v>26</v>
      </c>
      <c r="K9" s="32" t="s">
        <v>26</v>
      </c>
      <c r="L9" s="33" t="s">
        <v>26</v>
      </c>
      <c r="M9" s="32" t="s">
        <v>26</v>
      </c>
      <c r="N9" s="32" t="s">
        <v>26</v>
      </c>
      <c r="O9" s="32"/>
      <c r="P9" s="32" t="s">
        <v>26</v>
      </c>
      <c r="Q9" s="34" t="s">
        <v>26</v>
      </c>
      <c r="R9" s="34" t="s">
        <v>26</v>
      </c>
      <c r="S9" s="32"/>
      <c r="T9" s="28"/>
      <c r="U9" s="28"/>
      <c r="V9" s="28"/>
      <c r="W9" s="28"/>
      <c r="X9" s="28"/>
      <c r="Y9" s="3"/>
      <c r="Z9" s="3"/>
      <c r="AA9" s="3"/>
      <c r="AB9" s="3"/>
      <c r="AC9" s="3"/>
    </row>
    <row r="10" spans="2:29" ht="46.5" customHeight="1">
      <c r="B10" s="52" t="s">
        <v>29</v>
      </c>
      <c r="C10" s="50"/>
      <c r="D10" s="50"/>
      <c r="E10" s="50"/>
      <c r="F10" s="50"/>
      <c r="G10" s="50"/>
      <c r="H10" s="45"/>
      <c r="I10" s="45"/>
      <c r="J10" s="36">
        <f>H10-I10</f>
        <v>0</v>
      </c>
      <c r="K10" s="45"/>
      <c r="L10" s="37">
        <v>100000</v>
      </c>
      <c r="M10" s="35">
        <f>MIN(K10,L10)</f>
        <v>100000</v>
      </c>
      <c r="N10" s="35">
        <f>MIN(J10,M10)</f>
        <v>0</v>
      </c>
      <c r="O10" s="38" t="s">
        <v>27</v>
      </c>
      <c r="P10" s="39">
        <f>ROUNDDOWN(N10/2,-3)</f>
        <v>0</v>
      </c>
      <c r="Q10" s="46"/>
      <c r="R10" s="39">
        <f>P10-Q10</f>
        <v>0</v>
      </c>
      <c r="S10" s="39"/>
      <c r="T10" s="40"/>
      <c r="U10" s="40"/>
      <c r="V10" s="40"/>
      <c r="W10" s="40"/>
      <c r="X10" s="40"/>
      <c r="Y10" s="40"/>
      <c r="Z10" s="3"/>
      <c r="AA10" s="3"/>
      <c r="AB10" s="3"/>
      <c r="AC10" s="3"/>
    </row>
    <row r="11" spans="2:29" ht="60.75" customHeight="1">
      <c r="B11" s="53" t="s">
        <v>30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41"/>
      <c r="R11" s="41"/>
      <c r="S11" s="42"/>
      <c r="T11" s="43"/>
      <c r="U11" s="43"/>
      <c r="V11" s="43"/>
      <c r="W11" s="43"/>
      <c r="X11" s="43"/>
      <c r="Y11" s="3"/>
      <c r="Z11" s="3"/>
      <c r="AA11" s="3"/>
      <c r="AB11" s="3"/>
      <c r="AC11" s="3"/>
    </row>
  </sheetData>
  <sheetProtection selectLockedCells="1" selectUnlockedCells="1"/>
  <mergeCells count="5">
    <mergeCell ref="B3:S3"/>
    <mergeCell ref="B7:G8"/>
    <mergeCell ref="B9:G9"/>
    <mergeCell ref="B10:G10"/>
    <mergeCell ref="B11:P11"/>
  </mergeCells>
  <printOptions/>
  <pageMargins left="0.5902777777777778" right="0.5902777777777778" top="0.39375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SJ032</cp:lastModifiedBy>
  <dcterms:modified xsi:type="dcterms:W3CDTF">2023-08-22T01:41:59Z</dcterms:modified>
  <cp:category/>
  <cp:version/>
  <cp:contentType/>
  <cp:contentStatus/>
</cp:coreProperties>
</file>