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0"/>
  </bookViews>
  <sheets>
    <sheet name="治療１回目～4回目数式あり" sheetId="1" r:id="rId1"/>
    <sheet name="治療５回目以降数式あり " sheetId="2" r:id="rId2"/>
    <sheet name="男性不妊治療数式あり" sheetId="3" r:id="rId3"/>
  </sheets>
  <definedNames>
    <definedName name="_xlnm.Print_Area" localSheetId="0">'治療１回目～4回目数式あり'!$A$1:$L$22</definedName>
    <definedName name="_xlnm.Print_Area" localSheetId="1">'治療５回目以降数式あり '!$A$1:$L$22</definedName>
    <definedName name="_xlnm.Print_Area" localSheetId="2">'男性不妊治療数式あり'!$A$1:$J$11</definedName>
    <definedName name="_xlnm.Print_Area" localSheetId="0">'治療１回目～4回目数式あり'!$A$1:$L$90</definedName>
    <definedName name="_xlnm.Print_Area" localSheetId="1">'治療５回目以降数式あり '!$A$1:$L$182</definedName>
    <definedName name="_xlnm.Print_Area" localSheetId="2">'男性不妊治療数式あり'!$A$1:$J$39</definedName>
  </definedNames>
  <calcPr fullCalcOnLoad="1"/>
</workbook>
</file>

<file path=xl/sharedStrings.xml><?xml version="1.0" encoding="utf-8"?>
<sst xmlns="http://schemas.openxmlformats.org/spreadsheetml/2006/main" count="1284" uniqueCount="35">
  <si>
    <t>円</t>
  </si>
  <si>
    <t>小計</t>
  </si>
  <si>
    <t>治療１回目</t>
  </si>
  <si>
    <t>治療２回目</t>
  </si>
  <si>
    <t>治療３回目</t>
  </si>
  <si>
    <t>治療４回目</t>
  </si>
  <si>
    <t>治療５回目</t>
  </si>
  <si>
    <t>他の自治体の助成額</t>
  </si>
  <si>
    <t>年</t>
  </si>
  <si>
    <t>月分</t>
  </si>
  <si>
    <t>①領収金額</t>
  </si>
  <si>
    <t>②高額療養費</t>
  </si>
  <si>
    <t>③附加給付金</t>
  </si>
  <si>
    <t>④先進医療</t>
  </si>
  <si>
    <t>保険診療の自己負担額
①-（②+③）</t>
  </si>
  <si>
    <t>A</t>
  </si>
  <si>
    <t>B</t>
  </si>
  <si>
    <t>C</t>
  </si>
  <si>
    <t>受診年月</t>
  </si>
  <si>
    <t>A-B</t>
  </si>
  <si>
    <t>Cと16万円のいずれか
少ない方の額</t>
  </si>
  <si>
    <t>円</t>
  </si>
  <si>
    <t>④と15万円のいずれか
少ない方の額</t>
  </si>
  <si>
    <t>D→甲府市不妊治療費助成申請書の申請額「生殖補助医療（先進医療分除く）」へ記入
※複数回の治療をまとめて申請する場合は、すべての治療のD欄合計額を記入する</t>
  </si>
  <si>
    <t>治療６回目</t>
  </si>
  <si>
    <t>治療７回目</t>
  </si>
  <si>
    <t>治療８回目</t>
  </si>
  <si>
    <t>治療９回目</t>
  </si>
  <si>
    <t>治療１０回目</t>
  </si>
  <si>
    <t>治療１１回目</t>
  </si>
  <si>
    <t>治療１２回目</t>
  </si>
  <si>
    <t>男性不妊治療　（　　回目の治療に併せて治療）</t>
  </si>
  <si>
    <r>
      <t xml:space="preserve">F→甲府市不妊治療費助成申請書の申請額「男性不妊治療」へ記入　
</t>
    </r>
    <r>
      <rPr>
        <sz val="10"/>
        <color indexed="8"/>
        <rFont val="游ゴシック"/>
        <family val="3"/>
      </rPr>
      <t>※複数回の治療をまとめて申請する場合は、すべての治療のF欄合計額を記入する</t>
    </r>
  </si>
  <si>
    <t>E→甲府市不妊治療費助成申請書の申請額「保険診療と併用した先進医療」へ記入
※複数回の治療をまとめて申請する場合は、すべての治療のE欄合計額を記入する</t>
  </si>
  <si>
    <t>E→甲府市不妊治療費助成申請書の申請額「保険診療と併用した先進医療」へ記入
※複数回の治療をまとめて申請する場合は、すべての治療のE欄合計額を記入する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</si>
</sst>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1"/>
      <name val="ＭＳ Ｐゴシック"/>
      <family val="3"/>
    </font>
    <font>
      <sz val="10"/>
      <name val="Arial"/>
      <family val="2"/>
    </font>
    <font>
      <sz val="6"/>
      <name val="ＭＳ Ｐゴシック"/>
      <family val="3"/>
    </font>
    <font>
      <sz val="10"/>
      <color indexed="8"/>
      <name val="游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游ゴシック"/>
      <family val="3"/>
    </font>
    <font>
      <sz val="14"/>
      <color indexed="8"/>
      <name val="游ゴシック"/>
      <family val="3"/>
    </font>
    <font>
      <sz val="11"/>
      <name val="游ゴシック"/>
      <family val="3"/>
    </font>
    <font>
      <sz val="12"/>
      <color indexed="8"/>
      <name val="游ゴシック"/>
      <family val="3"/>
    </font>
    <font>
      <sz val="11"/>
      <color theme="1"/>
      <name val="游ゴシック"/>
      <family val="3"/>
    </font>
    <font>
      <sz val="11"/>
      <color theme="0"/>
      <name val="游ゴシック"/>
      <family val="3"/>
    </font>
    <font>
      <sz val="18"/>
      <color theme="3"/>
      <name val="Calibri Light"/>
      <family val="3"/>
    </font>
    <font>
      <b/>
      <sz val="11"/>
      <color theme="0"/>
      <name val="游ゴシック"/>
      <family val="3"/>
    </font>
    <font>
      <sz val="11"/>
      <color rgb="FF9C6500"/>
      <name val="游ゴシック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游ゴシック"/>
      <family val="3"/>
    </font>
    <font>
      <sz val="11"/>
      <color rgb="FF9C0006"/>
      <name val="游ゴシック"/>
      <family val="3"/>
    </font>
    <font>
      <b/>
      <sz val="11"/>
      <color rgb="FFFA7D00"/>
      <name val="游ゴシック"/>
      <family val="3"/>
    </font>
    <font>
      <sz val="11"/>
      <color rgb="FFFF0000"/>
      <name val="游ゴシック"/>
      <family val="3"/>
    </font>
    <font>
      <b/>
      <sz val="15"/>
      <color theme="3"/>
      <name val="游ゴシック"/>
      <family val="3"/>
    </font>
    <font>
      <b/>
      <sz val="13"/>
      <color theme="3"/>
      <name val="游ゴシック"/>
      <family val="3"/>
    </font>
    <font>
      <b/>
      <sz val="11"/>
      <color theme="3"/>
      <name val="游ゴシック"/>
      <family val="3"/>
    </font>
    <font>
      <b/>
      <sz val="11"/>
      <color theme="1"/>
      <name val="游ゴシック"/>
      <family val="3"/>
    </font>
    <font>
      <b/>
      <sz val="11"/>
      <color rgb="FF3F3F3F"/>
      <name val="游ゴシック"/>
      <family val="3"/>
    </font>
    <font>
      <i/>
      <sz val="11"/>
      <color rgb="FF7F7F7F"/>
      <name val="游ゴシック"/>
      <family val="3"/>
    </font>
    <font>
      <sz val="11"/>
      <color rgb="FF3F3F76"/>
      <name val="游ゴシック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游ゴシック"/>
      <family val="3"/>
    </font>
    <font>
      <sz val="14"/>
      <color theme="1"/>
      <name val="Calibri"/>
      <family val="3"/>
    </font>
    <font>
      <sz val="11"/>
      <name val="Calibri"/>
      <family val="3"/>
    </font>
    <font>
      <sz val="11"/>
      <color theme="1"/>
      <name val="Calibri"/>
      <family val="3"/>
    </font>
    <font>
      <sz val="1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3" fontId="45" fillId="0" borderId="10" xfId="33" applyNumberFormat="1" applyFont="1" applyFill="1" applyBorder="1" applyAlignment="1">
      <alignment horizontal="right" vertical="center"/>
      <protection/>
    </xf>
    <xf numFmtId="3" fontId="45" fillId="0" borderId="11" xfId="33" applyNumberFormat="1" applyFont="1" applyFill="1" applyBorder="1" applyAlignment="1">
      <alignment horizontal="right" vertical="center"/>
      <protection/>
    </xf>
    <xf numFmtId="3" fontId="45" fillId="0" borderId="10" xfId="33" applyNumberFormat="1" applyFont="1" applyFill="1" applyBorder="1" applyAlignment="1">
      <alignment horizontal="right" vertical="center"/>
      <protection/>
    </xf>
    <xf numFmtId="3" fontId="46" fillId="0" borderId="0" xfId="33" applyNumberFormat="1" applyFont="1" applyFill="1">
      <alignment/>
      <protection/>
    </xf>
    <xf numFmtId="3" fontId="46" fillId="0" borderId="0" xfId="33" applyNumberFormat="1" applyFont="1" applyFill="1" applyBorder="1">
      <alignment/>
      <protection/>
    </xf>
    <xf numFmtId="3" fontId="45" fillId="0" borderId="12" xfId="33" applyNumberFormat="1" applyFont="1" applyFill="1" applyBorder="1" applyAlignment="1">
      <alignment horizontal="right" vertical="center"/>
      <protection/>
    </xf>
    <xf numFmtId="3" fontId="45" fillId="0" borderId="12" xfId="33" applyNumberFormat="1" applyFont="1" applyFill="1" applyBorder="1" applyAlignment="1">
      <alignment vertical="center"/>
      <protection/>
    </xf>
    <xf numFmtId="3" fontId="45" fillId="0" borderId="10" xfId="33" applyNumberFormat="1" applyFont="1" applyFill="1" applyBorder="1" applyAlignment="1">
      <alignment vertical="center"/>
      <protection/>
    </xf>
    <xf numFmtId="3" fontId="45" fillId="0" borderId="0" xfId="33" applyNumberFormat="1" applyFont="1" applyFill="1" applyBorder="1" applyAlignment="1">
      <alignment horizontal="center" vertical="center"/>
      <protection/>
    </xf>
    <xf numFmtId="3" fontId="45" fillId="0" borderId="0" xfId="33" applyNumberFormat="1" applyFont="1" applyFill="1" applyBorder="1" applyAlignment="1">
      <alignment vertical="center"/>
      <protection/>
    </xf>
    <xf numFmtId="3" fontId="45" fillId="0" borderId="11" xfId="33" applyNumberFormat="1" applyFont="1" applyFill="1" applyBorder="1" applyAlignment="1">
      <alignment vertical="center"/>
      <protection/>
    </xf>
    <xf numFmtId="3" fontId="45" fillId="0" borderId="0" xfId="33" applyNumberFormat="1" applyFont="1" applyFill="1" applyBorder="1" applyAlignment="1">
      <alignment horizontal="left" vertical="center"/>
      <protection/>
    </xf>
    <xf numFmtId="3" fontId="45" fillId="0" borderId="0" xfId="33" applyNumberFormat="1" applyFont="1" applyFill="1" applyBorder="1" applyAlignment="1">
      <alignment horizontal="center" vertical="center"/>
      <protection/>
    </xf>
    <xf numFmtId="3" fontId="47" fillId="0" borderId="0" xfId="33" applyNumberFormat="1" applyFont="1" applyFill="1" applyBorder="1" applyAlignment="1">
      <alignment vertical="center"/>
      <protection/>
    </xf>
    <xf numFmtId="3" fontId="45" fillId="0" borderId="13" xfId="33" applyNumberFormat="1" applyFont="1" applyFill="1" applyBorder="1" applyAlignment="1">
      <alignment horizontal="center" vertical="center"/>
      <protection/>
    </xf>
    <xf numFmtId="3" fontId="45" fillId="0" borderId="14" xfId="33" applyNumberFormat="1" applyFont="1" applyFill="1" applyBorder="1" applyAlignment="1">
      <alignment vertical="center"/>
      <protection/>
    </xf>
    <xf numFmtId="3" fontId="45" fillId="0" borderId="15" xfId="33" applyNumberFormat="1" applyFont="1" applyFill="1" applyBorder="1" applyAlignment="1">
      <alignment vertical="center"/>
      <protection/>
    </xf>
    <xf numFmtId="3" fontId="45" fillId="0" borderId="11" xfId="33" applyNumberFormat="1" applyFont="1" applyFill="1" applyBorder="1" applyAlignment="1">
      <alignment horizontal="center" vertical="center"/>
      <protection/>
    </xf>
    <xf numFmtId="3" fontId="48" fillId="0" borderId="0" xfId="33" applyNumberFormat="1" applyFont="1" applyFill="1" applyBorder="1" applyAlignment="1">
      <alignment horizontal="center" vertical="center" wrapText="1"/>
      <protection/>
    </xf>
    <xf numFmtId="3" fontId="45" fillId="0" borderId="0" xfId="33" applyNumberFormat="1" applyFont="1" applyFill="1" applyBorder="1" applyAlignment="1">
      <alignment horizontal="right" vertical="center"/>
      <protection/>
    </xf>
    <xf numFmtId="3" fontId="45" fillId="0" borderId="16" xfId="33" applyNumberFormat="1" applyFont="1" applyFill="1" applyBorder="1" applyAlignment="1">
      <alignment horizontal="center" vertical="center"/>
      <protection/>
    </xf>
    <xf numFmtId="3" fontId="47" fillId="0" borderId="0" xfId="33" applyNumberFormat="1" applyFont="1" applyFill="1" applyBorder="1" applyAlignment="1">
      <alignment horizontal="left" vertical="center"/>
      <protection/>
    </xf>
    <xf numFmtId="3" fontId="47" fillId="0" borderId="0" xfId="33" applyNumberFormat="1" applyFont="1" applyFill="1" applyBorder="1" applyAlignment="1">
      <alignment horizontal="center" vertical="center"/>
      <protection/>
    </xf>
    <xf numFmtId="3" fontId="48" fillId="0" borderId="17" xfId="33" applyNumberFormat="1" applyFont="1" applyFill="1" applyBorder="1" applyAlignment="1">
      <alignment horizontal="center" vertical="center"/>
      <protection/>
    </xf>
    <xf numFmtId="3" fontId="47" fillId="0" borderId="18" xfId="33" applyNumberFormat="1" applyFont="1" applyFill="1" applyBorder="1" applyAlignment="1">
      <alignment horizontal="left" vertical="center" wrapText="1"/>
      <protection/>
    </xf>
    <xf numFmtId="3" fontId="47" fillId="0" borderId="0" xfId="33" applyNumberFormat="1" applyFont="1" applyFill="1" applyBorder="1" applyAlignment="1">
      <alignment horizontal="left" vertical="center" wrapText="1"/>
      <protection/>
    </xf>
    <xf numFmtId="3" fontId="48" fillId="0" borderId="17" xfId="33" applyNumberFormat="1" applyFont="1" applyFill="1" applyBorder="1" applyAlignment="1">
      <alignment horizontal="center" vertical="center" wrapText="1"/>
      <protection/>
    </xf>
    <xf numFmtId="3" fontId="45" fillId="0" borderId="19" xfId="33" applyNumberFormat="1" applyFont="1" applyFill="1" applyBorder="1" applyAlignment="1">
      <alignment horizontal="center" vertical="center"/>
      <protection/>
    </xf>
    <xf numFmtId="3" fontId="45" fillId="0" borderId="20" xfId="33" applyNumberFormat="1" applyFont="1" applyFill="1" applyBorder="1" applyAlignment="1">
      <alignment horizontal="center" vertical="center"/>
      <protection/>
    </xf>
    <xf numFmtId="3" fontId="45" fillId="0" borderId="21" xfId="33" applyNumberFormat="1" applyFont="1" applyFill="1" applyBorder="1" applyAlignment="1">
      <alignment horizontal="center" vertical="center"/>
      <protection/>
    </xf>
    <xf numFmtId="3" fontId="45" fillId="0" borderId="22" xfId="33" applyNumberFormat="1" applyFont="1" applyFill="1" applyBorder="1" applyAlignment="1">
      <alignment horizontal="center" vertical="center"/>
      <protection/>
    </xf>
    <xf numFmtId="3" fontId="45" fillId="0" borderId="23" xfId="33" applyNumberFormat="1" applyFont="1" applyFill="1" applyBorder="1" applyAlignment="1">
      <alignment horizontal="center" vertical="center"/>
      <protection/>
    </xf>
    <xf numFmtId="3" fontId="45" fillId="0" borderId="24" xfId="33" applyNumberFormat="1" applyFont="1" applyFill="1" applyBorder="1" applyAlignment="1">
      <alignment horizontal="center" vertical="center"/>
      <protection/>
    </xf>
    <xf numFmtId="3" fontId="45" fillId="0" borderId="17" xfId="33" applyNumberFormat="1" applyFont="1" applyFill="1" applyBorder="1" applyAlignment="1">
      <alignment horizontal="center" vertical="center"/>
      <protection/>
    </xf>
    <xf numFmtId="3" fontId="45" fillId="0" borderId="11" xfId="33" applyNumberFormat="1" applyFont="1" applyFill="1" applyBorder="1" applyAlignment="1">
      <alignment horizontal="center" vertical="center"/>
      <protection/>
    </xf>
    <xf numFmtId="3" fontId="48" fillId="0" borderId="11" xfId="33" applyNumberFormat="1" applyFont="1" applyFill="1" applyBorder="1" applyAlignment="1">
      <alignment horizontal="center" vertical="center" wrapText="1"/>
      <protection/>
    </xf>
    <xf numFmtId="3" fontId="48" fillId="0" borderId="16" xfId="33" applyNumberFormat="1" applyFont="1" applyFill="1" applyBorder="1" applyAlignment="1">
      <alignment horizontal="center" vertical="center" wrapText="1"/>
      <protection/>
    </xf>
    <xf numFmtId="3" fontId="48" fillId="0" borderId="13" xfId="3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Explanatory Text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9"/>
  <sheetViews>
    <sheetView tabSelected="1" view="pageBreakPreview" zoomScale="85" zoomScaleNormal="85" zoomScaleSheetLayoutView="85" zoomScalePageLayoutView="85" workbookViewId="0" topLeftCell="A64">
      <selection activeCell="G66" sqref="G66:L66"/>
    </sheetView>
  </sheetViews>
  <sheetFormatPr defaultColWidth="9.00390625" defaultRowHeight="13.5"/>
  <cols>
    <col min="1" max="2" width="6.50390625" style="4" customWidth="1"/>
    <col min="3" max="3" width="7.625" style="4" customWidth="1"/>
    <col min="4" max="4" width="7.00390625" style="4" bestFit="1" customWidth="1"/>
    <col min="5" max="5" width="21.75390625" style="4" customWidth="1"/>
    <col min="6" max="6" width="5.75390625" style="4" customWidth="1"/>
    <col min="7" max="7" width="21.75390625" style="4" customWidth="1"/>
    <col min="8" max="8" width="5.75390625" style="4" customWidth="1"/>
    <col min="9" max="9" width="21.75390625" style="4" customWidth="1"/>
    <col min="10" max="10" width="5.75390625" style="4" customWidth="1"/>
    <col min="11" max="11" width="21.75390625" style="4" customWidth="1"/>
    <col min="12" max="12" width="5.75390625" style="4" customWidth="1"/>
    <col min="13" max="15" width="7.625" style="4" customWidth="1"/>
    <col min="16" max="16384" width="9.00390625" style="4" customWidth="1"/>
  </cols>
  <sheetData>
    <row r="1" spans="1:12" ht="22.5" customHeight="1">
      <c r="A1" s="31" t="s">
        <v>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3"/>
    </row>
    <row r="2" spans="1:13" ht="21" customHeight="1">
      <c r="A2" s="34" t="s">
        <v>18</v>
      </c>
      <c r="B2" s="34"/>
      <c r="C2" s="34"/>
      <c r="D2" s="35"/>
      <c r="E2" s="24" t="s">
        <v>10</v>
      </c>
      <c r="F2" s="24"/>
      <c r="G2" s="24" t="s">
        <v>11</v>
      </c>
      <c r="H2" s="24"/>
      <c r="I2" s="24" t="s">
        <v>12</v>
      </c>
      <c r="J2" s="24"/>
      <c r="K2" s="24" t="s">
        <v>13</v>
      </c>
      <c r="L2" s="24"/>
      <c r="M2" s="5"/>
    </row>
    <row r="3" spans="1:12" ht="21" customHeight="1">
      <c r="A3" s="16"/>
      <c r="B3" s="6" t="s">
        <v>8</v>
      </c>
      <c r="C3" s="7"/>
      <c r="D3" s="7" t="s">
        <v>9</v>
      </c>
      <c r="E3" s="11"/>
      <c r="F3" s="15" t="s">
        <v>0</v>
      </c>
      <c r="G3" s="18"/>
      <c r="H3" s="15" t="s">
        <v>0</v>
      </c>
      <c r="I3" s="18"/>
      <c r="J3" s="15" t="s">
        <v>0</v>
      </c>
      <c r="K3" s="18"/>
      <c r="L3" s="15" t="s">
        <v>0</v>
      </c>
    </row>
    <row r="4" spans="1:12" ht="21" customHeight="1">
      <c r="A4" s="17"/>
      <c r="B4" s="1" t="s">
        <v>8</v>
      </c>
      <c r="C4" s="8"/>
      <c r="D4" s="8" t="s">
        <v>9</v>
      </c>
      <c r="E4" s="11"/>
      <c r="F4" s="15" t="s">
        <v>0</v>
      </c>
      <c r="G4" s="18"/>
      <c r="H4" s="15" t="s">
        <v>0</v>
      </c>
      <c r="I4" s="18"/>
      <c r="J4" s="15" t="s">
        <v>0</v>
      </c>
      <c r="K4" s="18"/>
      <c r="L4" s="15" t="s">
        <v>0</v>
      </c>
    </row>
    <row r="5" spans="1:12" ht="21" customHeight="1">
      <c r="A5" s="17"/>
      <c r="B5" s="1" t="s">
        <v>8</v>
      </c>
      <c r="C5" s="8"/>
      <c r="D5" s="8" t="s">
        <v>9</v>
      </c>
      <c r="E5" s="11"/>
      <c r="F5" s="15" t="s">
        <v>0</v>
      </c>
      <c r="G5" s="18"/>
      <c r="H5" s="15" t="s">
        <v>0</v>
      </c>
      <c r="I5" s="18"/>
      <c r="J5" s="15" t="s">
        <v>0</v>
      </c>
      <c r="K5" s="18"/>
      <c r="L5" s="15" t="s">
        <v>0</v>
      </c>
    </row>
    <row r="6" spans="1:12" ht="21" customHeight="1">
      <c r="A6" s="17"/>
      <c r="B6" s="1" t="s">
        <v>8</v>
      </c>
      <c r="C6" s="8"/>
      <c r="D6" s="8" t="s">
        <v>9</v>
      </c>
      <c r="E6" s="11"/>
      <c r="F6" s="15" t="s">
        <v>0</v>
      </c>
      <c r="G6" s="18"/>
      <c r="H6" s="15" t="s">
        <v>0</v>
      </c>
      <c r="I6" s="18"/>
      <c r="J6" s="15" t="s">
        <v>0</v>
      </c>
      <c r="K6" s="18"/>
      <c r="L6" s="15" t="s">
        <v>0</v>
      </c>
    </row>
    <row r="7" spans="1:12" ht="21" customHeight="1">
      <c r="A7" s="17"/>
      <c r="B7" s="1" t="s">
        <v>8</v>
      </c>
      <c r="C7" s="8"/>
      <c r="D7" s="8" t="s">
        <v>9</v>
      </c>
      <c r="E7" s="11"/>
      <c r="F7" s="15" t="s">
        <v>0</v>
      </c>
      <c r="G7" s="18"/>
      <c r="H7" s="15" t="s">
        <v>0</v>
      </c>
      <c r="I7" s="18"/>
      <c r="J7" s="15" t="s">
        <v>0</v>
      </c>
      <c r="K7" s="18"/>
      <c r="L7" s="15" t="s">
        <v>0</v>
      </c>
    </row>
    <row r="8" spans="1:12" ht="21" customHeight="1">
      <c r="A8" s="17"/>
      <c r="B8" s="1" t="s">
        <v>8</v>
      </c>
      <c r="C8" s="8"/>
      <c r="D8" s="8" t="s">
        <v>9</v>
      </c>
      <c r="E8" s="11"/>
      <c r="F8" s="15" t="s">
        <v>0</v>
      </c>
      <c r="G8" s="18"/>
      <c r="H8" s="15" t="s">
        <v>0</v>
      </c>
      <c r="I8" s="18"/>
      <c r="J8" s="15" t="s">
        <v>0</v>
      </c>
      <c r="K8" s="18"/>
      <c r="L8" s="15" t="s">
        <v>0</v>
      </c>
    </row>
    <row r="9" spans="1:12" ht="21" customHeight="1">
      <c r="A9" s="17"/>
      <c r="B9" s="1" t="s">
        <v>8</v>
      </c>
      <c r="C9" s="8"/>
      <c r="D9" s="8" t="s">
        <v>9</v>
      </c>
      <c r="E9" s="11"/>
      <c r="F9" s="15" t="s">
        <v>0</v>
      </c>
      <c r="G9" s="18"/>
      <c r="H9" s="15" t="s">
        <v>0</v>
      </c>
      <c r="I9" s="18"/>
      <c r="J9" s="15" t="s">
        <v>0</v>
      </c>
      <c r="K9" s="18"/>
      <c r="L9" s="15" t="s">
        <v>0</v>
      </c>
    </row>
    <row r="10" spans="1:12" ht="21" customHeight="1">
      <c r="A10" s="17"/>
      <c r="B10" s="1" t="s">
        <v>8</v>
      </c>
      <c r="C10" s="8"/>
      <c r="D10" s="8" t="s">
        <v>9</v>
      </c>
      <c r="E10" s="11"/>
      <c r="F10" s="15" t="s">
        <v>0</v>
      </c>
      <c r="G10" s="18"/>
      <c r="H10" s="15" t="s">
        <v>0</v>
      </c>
      <c r="I10" s="18"/>
      <c r="J10" s="15" t="s">
        <v>0</v>
      </c>
      <c r="K10" s="18"/>
      <c r="L10" s="15" t="s">
        <v>0</v>
      </c>
    </row>
    <row r="11" spans="1:13" ht="20.25" customHeight="1">
      <c r="A11" s="17"/>
      <c r="B11" s="1" t="s">
        <v>8</v>
      </c>
      <c r="C11" s="8"/>
      <c r="D11" s="8" t="s">
        <v>9</v>
      </c>
      <c r="E11" s="11"/>
      <c r="F11" s="15" t="s">
        <v>0</v>
      </c>
      <c r="G11" s="18"/>
      <c r="H11" s="15" t="s">
        <v>0</v>
      </c>
      <c r="I11" s="18"/>
      <c r="J11" s="15" t="s">
        <v>0</v>
      </c>
      <c r="K11" s="18"/>
      <c r="L11" s="15" t="s">
        <v>0</v>
      </c>
      <c r="M11" s="5"/>
    </row>
    <row r="12" spans="1:13" ht="20.25" customHeight="1">
      <c r="A12" s="17"/>
      <c r="B12" s="1" t="s">
        <v>8</v>
      </c>
      <c r="C12" s="8"/>
      <c r="D12" s="8" t="s">
        <v>9</v>
      </c>
      <c r="E12" s="11"/>
      <c r="F12" s="15" t="s">
        <v>0</v>
      </c>
      <c r="G12" s="18"/>
      <c r="H12" s="15" t="s">
        <v>0</v>
      </c>
      <c r="I12" s="18"/>
      <c r="J12" s="15" t="s">
        <v>0</v>
      </c>
      <c r="K12" s="18"/>
      <c r="L12" s="15" t="s">
        <v>0</v>
      </c>
      <c r="M12" s="5"/>
    </row>
    <row r="13" spans="1:13" ht="20.25" customHeight="1">
      <c r="A13" s="17"/>
      <c r="B13" s="1" t="s">
        <v>8</v>
      </c>
      <c r="C13" s="8"/>
      <c r="D13" s="8" t="s">
        <v>9</v>
      </c>
      <c r="E13" s="11"/>
      <c r="F13" s="15" t="s">
        <v>0</v>
      </c>
      <c r="G13" s="18"/>
      <c r="H13" s="15" t="s">
        <v>0</v>
      </c>
      <c r="I13" s="18"/>
      <c r="J13" s="15" t="s">
        <v>0</v>
      </c>
      <c r="K13" s="18"/>
      <c r="L13" s="15" t="s">
        <v>0</v>
      </c>
      <c r="M13" s="5"/>
    </row>
    <row r="14" spans="1:13" ht="21" customHeight="1">
      <c r="A14" s="17"/>
      <c r="B14" s="1" t="s">
        <v>8</v>
      </c>
      <c r="C14" s="8"/>
      <c r="D14" s="8" t="s">
        <v>9</v>
      </c>
      <c r="E14" s="11"/>
      <c r="F14" s="15" t="s">
        <v>0</v>
      </c>
      <c r="G14" s="18"/>
      <c r="H14" s="15" t="s">
        <v>0</v>
      </c>
      <c r="I14" s="18"/>
      <c r="J14" s="15" t="s">
        <v>0</v>
      </c>
      <c r="K14" s="18"/>
      <c r="L14" s="15" t="s">
        <v>0</v>
      </c>
      <c r="M14" s="5"/>
    </row>
    <row r="15" spans="1:12" ht="21" customHeight="1">
      <c r="A15" s="28" t="s">
        <v>1</v>
      </c>
      <c r="B15" s="29"/>
      <c r="C15" s="29"/>
      <c r="D15" s="30"/>
      <c r="E15" s="11">
        <f>SUM(E3:E14)</f>
        <v>0</v>
      </c>
      <c r="F15" s="15" t="s">
        <v>0</v>
      </c>
      <c r="G15" s="11">
        <f>SUM(G3:G14)</f>
        <v>0</v>
      </c>
      <c r="H15" s="15" t="s">
        <v>0</v>
      </c>
      <c r="I15" s="11">
        <f>SUM(I3:I14)</f>
        <v>0</v>
      </c>
      <c r="J15" s="15" t="s">
        <v>0</v>
      </c>
      <c r="K15" s="11">
        <f>SUM(K3:K14)</f>
        <v>0</v>
      </c>
      <c r="L15" s="15" t="s">
        <v>0</v>
      </c>
    </row>
    <row r="16" spans="1:12" ht="21" customHeight="1">
      <c r="A16" s="21"/>
      <c r="B16" s="9"/>
      <c r="C16" s="9"/>
      <c r="D16" s="9"/>
      <c r="E16" s="10"/>
      <c r="F16" s="9"/>
      <c r="G16" s="10"/>
      <c r="H16" s="9"/>
      <c r="I16" s="10"/>
      <c r="J16" s="9"/>
      <c r="K16" s="10"/>
      <c r="L16" s="9"/>
    </row>
    <row r="17" spans="1:12" ht="45" customHeight="1">
      <c r="A17" s="27" t="s">
        <v>14</v>
      </c>
      <c r="B17" s="24"/>
      <c r="C17" s="24"/>
      <c r="D17" s="24"/>
      <c r="E17" s="11">
        <f>E15-(G15+I15)</f>
        <v>0</v>
      </c>
      <c r="F17" s="15" t="s">
        <v>0</v>
      </c>
      <c r="G17" s="22" t="s">
        <v>15</v>
      </c>
      <c r="H17" s="23"/>
      <c r="I17" s="14"/>
      <c r="J17" s="23"/>
      <c r="K17" s="14"/>
      <c r="L17" s="23"/>
    </row>
    <row r="18" spans="1:12" ht="21" customHeight="1">
      <c r="A18" s="24" t="s">
        <v>7</v>
      </c>
      <c r="B18" s="24"/>
      <c r="C18" s="24"/>
      <c r="D18" s="24"/>
      <c r="E18" s="2">
        <v>0</v>
      </c>
      <c r="F18" s="15" t="s">
        <v>0</v>
      </c>
      <c r="G18" s="22" t="s">
        <v>16</v>
      </c>
      <c r="H18" s="23"/>
      <c r="I18" s="23"/>
      <c r="J18" s="23"/>
      <c r="K18" s="23"/>
      <c r="L18" s="23"/>
    </row>
    <row r="19" spans="1:12" ht="21" customHeight="1">
      <c r="A19" s="24" t="s">
        <v>19</v>
      </c>
      <c r="B19" s="24"/>
      <c r="C19" s="24"/>
      <c r="D19" s="24"/>
      <c r="E19" s="2">
        <f>E17-E18</f>
        <v>0</v>
      </c>
      <c r="F19" s="15" t="s">
        <v>0</v>
      </c>
      <c r="G19" s="22" t="s">
        <v>17</v>
      </c>
      <c r="H19" s="23"/>
      <c r="I19" s="23"/>
      <c r="J19" s="23"/>
      <c r="K19" s="23"/>
      <c r="L19" s="23"/>
    </row>
    <row r="20" spans="1:12" ht="45.75" customHeight="1">
      <c r="A20" s="27" t="s">
        <v>20</v>
      </c>
      <c r="B20" s="27"/>
      <c r="C20" s="27"/>
      <c r="D20" s="27"/>
      <c r="E20" s="2">
        <f>IF($E$19&lt;=160000,$E$19,160000)</f>
        <v>0</v>
      </c>
      <c r="F20" s="15" t="s">
        <v>0</v>
      </c>
      <c r="G20" s="25" t="s">
        <v>23</v>
      </c>
      <c r="H20" s="26"/>
      <c r="I20" s="26"/>
      <c r="J20" s="26"/>
      <c r="K20" s="26"/>
      <c r="L20" s="26"/>
    </row>
    <row r="21" spans="1:12" ht="42" customHeight="1">
      <c r="A21" s="36" t="s">
        <v>22</v>
      </c>
      <c r="B21" s="37"/>
      <c r="C21" s="37"/>
      <c r="D21" s="38"/>
      <c r="E21" s="2">
        <f>IF($K$15&lt;=150000,$K$15,150000)</f>
        <v>0</v>
      </c>
      <c r="F21" s="15" t="s">
        <v>21</v>
      </c>
      <c r="G21" s="25" t="s">
        <v>33</v>
      </c>
      <c r="H21" s="26"/>
      <c r="I21" s="26"/>
      <c r="J21" s="26"/>
      <c r="K21" s="26"/>
      <c r="L21" s="26"/>
    </row>
    <row r="22" spans="1:12" ht="27" customHeight="1">
      <c r="A22" s="19"/>
      <c r="B22" s="19"/>
      <c r="C22" s="19"/>
      <c r="D22" s="19"/>
      <c r="E22" s="20"/>
      <c r="F22" s="9"/>
      <c r="G22" s="12"/>
      <c r="H22" s="10"/>
      <c r="I22" s="19"/>
      <c r="J22" s="19"/>
      <c r="K22" s="20"/>
      <c r="L22" s="10"/>
    </row>
    <row r="23" spans="1:12" ht="22.5" customHeight="1">
      <c r="A23" s="31" t="s">
        <v>3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3"/>
    </row>
    <row r="24" spans="1:13" ht="21" customHeight="1">
      <c r="A24" s="34" t="s">
        <v>18</v>
      </c>
      <c r="B24" s="34"/>
      <c r="C24" s="34"/>
      <c r="D24" s="35"/>
      <c r="E24" s="24" t="s">
        <v>10</v>
      </c>
      <c r="F24" s="24"/>
      <c r="G24" s="24" t="s">
        <v>11</v>
      </c>
      <c r="H24" s="24"/>
      <c r="I24" s="24" t="s">
        <v>12</v>
      </c>
      <c r="J24" s="24"/>
      <c r="K24" s="24" t="s">
        <v>13</v>
      </c>
      <c r="L24" s="24"/>
      <c r="M24" s="5"/>
    </row>
    <row r="25" spans="1:12" ht="21" customHeight="1">
      <c r="A25" s="16"/>
      <c r="B25" s="6" t="s">
        <v>8</v>
      </c>
      <c r="C25" s="7"/>
      <c r="D25" s="7" t="s">
        <v>9</v>
      </c>
      <c r="E25" s="11"/>
      <c r="F25" s="15" t="s">
        <v>0</v>
      </c>
      <c r="G25" s="18"/>
      <c r="H25" s="15" t="s">
        <v>0</v>
      </c>
      <c r="I25" s="18"/>
      <c r="J25" s="15" t="s">
        <v>0</v>
      </c>
      <c r="K25" s="18"/>
      <c r="L25" s="15" t="s">
        <v>0</v>
      </c>
    </row>
    <row r="26" spans="1:12" ht="21" customHeight="1">
      <c r="A26" s="17"/>
      <c r="B26" s="3" t="s">
        <v>8</v>
      </c>
      <c r="C26" s="8"/>
      <c r="D26" s="8" t="s">
        <v>9</v>
      </c>
      <c r="E26" s="11"/>
      <c r="F26" s="15" t="s">
        <v>0</v>
      </c>
      <c r="G26" s="18"/>
      <c r="H26" s="15" t="s">
        <v>0</v>
      </c>
      <c r="I26" s="18"/>
      <c r="J26" s="15" t="s">
        <v>0</v>
      </c>
      <c r="K26" s="18"/>
      <c r="L26" s="15" t="s">
        <v>0</v>
      </c>
    </row>
    <row r="27" spans="1:12" ht="21" customHeight="1">
      <c r="A27" s="17"/>
      <c r="B27" s="3" t="s">
        <v>8</v>
      </c>
      <c r="C27" s="8"/>
      <c r="D27" s="8" t="s">
        <v>9</v>
      </c>
      <c r="E27" s="11"/>
      <c r="F27" s="15" t="s">
        <v>0</v>
      </c>
      <c r="G27" s="18"/>
      <c r="H27" s="15" t="s">
        <v>0</v>
      </c>
      <c r="I27" s="18"/>
      <c r="J27" s="15" t="s">
        <v>0</v>
      </c>
      <c r="K27" s="18"/>
      <c r="L27" s="15" t="s">
        <v>0</v>
      </c>
    </row>
    <row r="28" spans="1:12" ht="21" customHeight="1">
      <c r="A28" s="17"/>
      <c r="B28" s="3" t="s">
        <v>8</v>
      </c>
      <c r="C28" s="8"/>
      <c r="D28" s="8" t="s">
        <v>9</v>
      </c>
      <c r="E28" s="11"/>
      <c r="F28" s="15" t="s">
        <v>0</v>
      </c>
      <c r="G28" s="18"/>
      <c r="H28" s="15" t="s">
        <v>0</v>
      </c>
      <c r="I28" s="18"/>
      <c r="J28" s="15" t="s">
        <v>0</v>
      </c>
      <c r="K28" s="18"/>
      <c r="L28" s="15" t="s">
        <v>0</v>
      </c>
    </row>
    <row r="29" spans="1:12" ht="21" customHeight="1">
      <c r="A29" s="17"/>
      <c r="B29" s="3" t="s">
        <v>8</v>
      </c>
      <c r="C29" s="8"/>
      <c r="D29" s="8" t="s">
        <v>9</v>
      </c>
      <c r="E29" s="11"/>
      <c r="F29" s="15" t="s">
        <v>0</v>
      </c>
      <c r="G29" s="18"/>
      <c r="H29" s="15" t="s">
        <v>0</v>
      </c>
      <c r="I29" s="18"/>
      <c r="J29" s="15" t="s">
        <v>0</v>
      </c>
      <c r="K29" s="18"/>
      <c r="L29" s="15" t="s">
        <v>0</v>
      </c>
    </row>
    <row r="30" spans="1:12" ht="21" customHeight="1">
      <c r="A30" s="17"/>
      <c r="B30" s="3" t="s">
        <v>8</v>
      </c>
      <c r="C30" s="8"/>
      <c r="D30" s="8" t="s">
        <v>9</v>
      </c>
      <c r="E30" s="11"/>
      <c r="F30" s="15" t="s">
        <v>0</v>
      </c>
      <c r="G30" s="18"/>
      <c r="H30" s="15" t="s">
        <v>0</v>
      </c>
      <c r="I30" s="18"/>
      <c r="J30" s="15" t="s">
        <v>0</v>
      </c>
      <c r="K30" s="18"/>
      <c r="L30" s="15" t="s">
        <v>0</v>
      </c>
    </row>
    <row r="31" spans="1:12" ht="21" customHeight="1">
      <c r="A31" s="17"/>
      <c r="B31" s="3" t="s">
        <v>8</v>
      </c>
      <c r="C31" s="8"/>
      <c r="D31" s="8" t="s">
        <v>9</v>
      </c>
      <c r="E31" s="11"/>
      <c r="F31" s="15" t="s">
        <v>0</v>
      </c>
      <c r="G31" s="18"/>
      <c r="H31" s="15" t="s">
        <v>0</v>
      </c>
      <c r="I31" s="18"/>
      <c r="J31" s="15" t="s">
        <v>0</v>
      </c>
      <c r="K31" s="18"/>
      <c r="L31" s="15" t="s">
        <v>0</v>
      </c>
    </row>
    <row r="32" spans="1:12" ht="21" customHeight="1">
      <c r="A32" s="17"/>
      <c r="B32" s="3" t="s">
        <v>8</v>
      </c>
      <c r="C32" s="8"/>
      <c r="D32" s="8" t="s">
        <v>9</v>
      </c>
      <c r="E32" s="11"/>
      <c r="F32" s="15" t="s">
        <v>0</v>
      </c>
      <c r="G32" s="18"/>
      <c r="H32" s="15" t="s">
        <v>0</v>
      </c>
      <c r="I32" s="18"/>
      <c r="J32" s="15" t="s">
        <v>0</v>
      </c>
      <c r="K32" s="18"/>
      <c r="L32" s="15" t="s">
        <v>0</v>
      </c>
    </row>
    <row r="33" spans="1:13" ht="20.25" customHeight="1">
      <c r="A33" s="17"/>
      <c r="B33" s="3" t="s">
        <v>8</v>
      </c>
      <c r="C33" s="8"/>
      <c r="D33" s="8" t="s">
        <v>9</v>
      </c>
      <c r="E33" s="11"/>
      <c r="F33" s="15" t="s">
        <v>0</v>
      </c>
      <c r="G33" s="18"/>
      <c r="H33" s="15" t="s">
        <v>0</v>
      </c>
      <c r="I33" s="18"/>
      <c r="J33" s="15" t="s">
        <v>0</v>
      </c>
      <c r="K33" s="18"/>
      <c r="L33" s="15" t="s">
        <v>0</v>
      </c>
      <c r="M33" s="5"/>
    </row>
    <row r="34" spans="1:13" ht="20.25" customHeight="1">
      <c r="A34" s="17"/>
      <c r="B34" s="3" t="s">
        <v>8</v>
      </c>
      <c r="C34" s="8"/>
      <c r="D34" s="8" t="s">
        <v>9</v>
      </c>
      <c r="E34" s="11"/>
      <c r="F34" s="15" t="s">
        <v>0</v>
      </c>
      <c r="G34" s="18"/>
      <c r="H34" s="15" t="s">
        <v>0</v>
      </c>
      <c r="I34" s="18"/>
      <c r="J34" s="15" t="s">
        <v>0</v>
      </c>
      <c r="K34" s="18"/>
      <c r="L34" s="15" t="s">
        <v>0</v>
      </c>
      <c r="M34" s="5"/>
    </row>
    <row r="35" spans="1:13" ht="20.25" customHeight="1">
      <c r="A35" s="17"/>
      <c r="B35" s="3" t="s">
        <v>8</v>
      </c>
      <c r="C35" s="8"/>
      <c r="D35" s="8" t="s">
        <v>9</v>
      </c>
      <c r="E35" s="11"/>
      <c r="F35" s="15" t="s">
        <v>0</v>
      </c>
      <c r="G35" s="18"/>
      <c r="H35" s="15" t="s">
        <v>0</v>
      </c>
      <c r="I35" s="18"/>
      <c r="J35" s="15" t="s">
        <v>0</v>
      </c>
      <c r="K35" s="18"/>
      <c r="L35" s="15" t="s">
        <v>0</v>
      </c>
      <c r="M35" s="5"/>
    </row>
    <row r="36" spans="1:13" ht="21" customHeight="1">
      <c r="A36" s="17"/>
      <c r="B36" s="3" t="s">
        <v>8</v>
      </c>
      <c r="C36" s="8"/>
      <c r="D36" s="8" t="s">
        <v>9</v>
      </c>
      <c r="E36" s="11"/>
      <c r="F36" s="15" t="s">
        <v>0</v>
      </c>
      <c r="G36" s="18"/>
      <c r="H36" s="15" t="s">
        <v>0</v>
      </c>
      <c r="I36" s="18"/>
      <c r="J36" s="15" t="s">
        <v>0</v>
      </c>
      <c r="K36" s="18"/>
      <c r="L36" s="15" t="s">
        <v>0</v>
      </c>
      <c r="M36" s="5"/>
    </row>
    <row r="37" spans="1:12" ht="21" customHeight="1">
      <c r="A37" s="28" t="s">
        <v>1</v>
      </c>
      <c r="B37" s="29"/>
      <c r="C37" s="29"/>
      <c r="D37" s="30"/>
      <c r="E37" s="11">
        <f>SUM(E25:E36)</f>
        <v>0</v>
      </c>
      <c r="F37" s="15" t="s">
        <v>0</v>
      </c>
      <c r="G37" s="11">
        <f>SUM(G25:G36)</f>
        <v>0</v>
      </c>
      <c r="H37" s="15" t="s">
        <v>0</v>
      </c>
      <c r="I37" s="11">
        <f>SUM(I25:I36)</f>
        <v>0</v>
      </c>
      <c r="J37" s="15" t="s">
        <v>0</v>
      </c>
      <c r="K37" s="11">
        <f>SUM(K25:K36)</f>
        <v>0</v>
      </c>
      <c r="L37" s="15" t="s">
        <v>0</v>
      </c>
    </row>
    <row r="38" spans="1:12" ht="21" customHeight="1">
      <c r="A38" s="21"/>
      <c r="B38" s="13"/>
      <c r="C38" s="13"/>
      <c r="D38" s="13"/>
      <c r="E38" s="10"/>
      <c r="F38" s="13"/>
      <c r="G38" s="10"/>
      <c r="H38" s="13"/>
      <c r="I38" s="10"/>
      <c r="J38" s="13"/>
      <c r="K38" s="10"/>
      <c r="L38" s="13"/>
    </row>
    <row r="39" spans="1:12" ht="45" customHeight="1">
      <c r="A39" s="27" t="s">
        <v>14</v>
      </c>
      <c r="B39" s="24"/>
      <c r="C39" s="24"/>
      <c r="D39" s="24"/>
      <c r="E39" s="11">
        <f>E37-(G37+I37)</f>
        <v>0</v>
      </c>
      <c r="F39" s="15" t="s">
        <v>0</v>
      </c>
      <c r="G39" s="22" t="s">
        <v>15</v>
      </c>
      <c r="H39" s="23"/>
      <c r="I39" s="14"/>
      <c r="J39" s="23"/>
      <c r="K39" s="14"/>
      <c r="L39" s="23"/>
    </row>
    <row r="40" spans="1:12" ht="21" customHeight="1">
      <c r="A40" s="24" t="s">
        <v>7</v>
      </c>
      <c r="B40" s="24"/>
      <c r="C40" s="24"/>
      <c r="D40" s="24"/>
      <c r="E40" s="2">
        <v>0</v>
      </c>
      <c r="F40" s="15" t="s">
        <v>0</v>
      </c>
      <c r="G40" s="22" t="s">
        <v>16</v>
      </c>
      <c r="H40" s="23"/>
      <c r="I40" s="23"/>
      <c r="J40" s="23"/>
      <c r="K40" s="23"/>
      <c r="L40" s="23"/>
    </row>
    <row r="41" spans="1:12" ht="21" customHeight="1">
      <c r="A41" s="24" t="s">
        <v>19</v>
      </c>
      <c r="B41" s="24"/>
      <c r="C41" s="24"/>
      <c r="D41" s="24"/>
      <c r="E41" s="2">
        <f>E39-E40</f>
        <v>0</v>
      </c>
      <c r="F41" s="15" t="s">
        <v>0</v>
      </c>
      <c r="G41" s="22" t="s">
        <v>17</v>
      </c>
      <c r="H41" s="23"/>
      <c r="I41" s="23"/>
      <c r="J41" s="23"/>
      <c r="K41" s="23"/>
      <c r="L41" s="23"/>
    </row>
    <row r="42" spans="1:12" ht="45.75" customHeight="1">
      <c r="A42" s="27" t="s">
        <v>20</v>
      </c>
      <c r="B42" s="27"/>
      <c r="C42" s="27"/>
      <c r="D42" s="27"/>
      <c r="E42" s="2">
        <f>IF($E$19&lt;=160000,$E$19,160000)</f>
        <v>0</v>
      </c>
      <c r="F42" s="15" t="s">
        <v>0</v>
      </c>
      <c r="G42" s="25" t="s">
        <v>23</v>
      </c>
      <c r="H42" s="26"/>
      <c r="I42" s="26"/>
      <c r="J42" s="26"/>
      <c r="K42" s="26"/>
      <c r="L42" s="26"/>
    </row>
    <row r="43" spans="1:12" ht="42" customHeight="1">
      <c r="A43" s="36" t="s">
        <v>22</v>
      </c>
      <c r="B43" s="37"/>
      <c r="C43" s="37"/>
      <c r="D43" s="38"/>
      <c r="E43" s="2">
        <f>IF($K$15&lt;=150000,$K$15,150000)</f>
        <v>0</v>
      </c>
      <c r="F43" s="15" t="s">
        <v>21</v>
      </c>
      <c r="G43" s="25" t="s">
        <v>33</v>
      </c>
      <c r="H43" s="26"/>
      <c r="I43" s="26"/>
      <c r="J43" s="26"/>
      <c r="K43" s="26"/>
      <c r="L43" s="26"/>
    </row>
    <row r="46" spans="1:12" ht="22.5" customHeight="1">
      <c r="A46" s="31" t="s">
        <v>4</v>
      </c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3"/>
    </row>
    <row r="47" spans="1:13" ht="21" customHeight="1">
      <c r="A47" s="34" t="s">
        <v>18</v>
      </c>
      <c r="B47" s="34"/>
      <c r="C47" s="34"/>
      <c r="D47" s="35"/>
      <c r="E47" s="24" t="s">
        <v>10</v>
      </c>
      <c r="F47" s="24"/>
      <c r="G47" s="24" t="s">
        <v>11</v>
      </c>
      <c r="H47" s="24"/>
      <c r="I47" s="24" t="s">
        <v>12</v>
      </c>
      <c r="J47" s="24"/>
      <c r="K47" s="24" t="s">
        <v>13</v>
      </c>
      <c r="L47" s="24"/>
      <c r="M47" s="5"/>
    </row>
    <row r="48" spans="1:12" ht="21" customHeight="1">
      <c r="A48" s="16"/>
      <c r="B48" s="6" t="s">
        <v>8</v>
      </c>
      <c r="C48" s="7"/>
      <c r="D48" s="7" t="s">
        <v>9</v>
      </c>
      <c r="E48" s="11"/>
      <c r="F48" s="15" t="s">
        <v>0</v>
      </c>
      <c r="G48" s="18"/>
      <c r="H48" s="15" t="s">
        <v>0</v>
      </c>
      <c r="I48" s="18"/>
      <c r="J48" s="15" t="s">
        <v>0</v>
      </c>
      <c r="K48" s="18"/>
      <c r="L48" s="15" t="s">
        <v>0</v>
      </c>
    </row>
    <row r="49" spans="1:12" ht="21" customHeight="1">
      <c r="A49" s="17"/>
      <c r="B49" s="3" t="s">
        <v>8</v>
      </c>
      <c r="C49" s="8"/>
      <c r="D49" s="8" t="s">
        <v>9</v>
      </c>
      <c r="E49" s="11"/>
      <c r="F49" s="15" t="s">
        <v>0</v>
      </c>
      <c r="G49" s="18"/>
      <c r="H49" s="15" t="s">
        <v>0</v>
      </c>
      <c r="I49" s="18"/>
      <c r="J49" s="15" t="s">
        <v>0</v>
      </c>
      <c r="K49" s="18"/>
      <c r="L49" s="15" t="s">
        <v>0</v>
      </c>
    </row>
    <row r="50" spans="1:12" ht="21" customHeight="1">
      <c r="A50" s="17"/>
      <c r="B50" s="3" t="s">
        <v>8</v>
      </c>
      <c r="C50" s="8"/>
      <c r="D50" s="8" t="s">
        <v>9</v>
      </c>
      <c r="E50" s="11"/>
      <c r="F50" s="15" t="s">
        <v>0</v>
      </c>
      <c r="G50" s="18"/>
      <c r="H50" s="15" t="s">
        <v>0</v>
      </c>
      <c r="I50" s="18"/>
      <c r="J50" s="15" t="s">
        <v>0</v>
      </c>
      <c r="K50" s="18"/>
      <c r="L50" s="15" t="s">
        <v>0</v>
      </c>
    </row>
    <row r="51" spans="1:12" ht="21" customHeight="1">
      <c r="A51" s="17"/>
      <c r="B51" s="3" t="s">
        <v>8</v>
      </c>
      <c r="C51" s="8"/>
      <c r="D51" s="8" t="s">
        <v>9</v>
      </c>
      <c r="E51" s="11"/>
      <c r="F51" s="15" t="s">
        <v>0</v>
      </c>
      <c r="G51" s="18"/>
      <c r="H51" s="15" t="s">
        <v>0</v>
      </c>
      <c r="I51" s="18"/>
      <c r="J51" s="15" t="s">
        <v>0</v>
      </c>
      <c r="K51" s="18"/>
      <c r="L51" s="15" t="s">
        <v>0</v>
      </c>
    </row>
    <row r="52" spans="1:12" ht="21" customHeight="1">
      <c r="A52" s="17"/>
      <c r="B52" s="3" t="s">
        <v>8</v>
      </c>
      <c r="C52" s="8"/>
      <c r="D52" s="8" t="s">
        <v>9</v>
      </c>
      <c r="E52" s="11"/>
      <c r="F52" s="15" t="s">
        <v>0</v>
      </c>
      <c r="G52" s="18"/>
      <c r="H52" s="15" t="s">
        <v>0</v>
      </c>
      <c r="I52" s="18"/>
      <c r="J52" s="15" t="s">
        <v>0</v>
      </c>
      <c r="K52" s="18"/>
      <c r="L52" s="15" t="s">
        <v>0</v>
      </c>
    </row>
    <row r="53" spans="1:12" ht="21" customHeight="1">
      <c r="A53" s="17"/>
      <c r="B53" s="3" t="s">
        <v>8</v>
      </c>
      <c r="C53" s="8"/>
      <c r="D53" s="8" t="s">
        <v>9</v>
      </c>
      <c r="E53" s="11"/>
      <c r="F53" s="15" t="s">
        <v>0</v>
      </c>
      <c r="G53" s="18"/>
      <c r="H53" s="15" t="s">
        <v>0</v>
      </c>
      <c r="I53" s="18"/>
      <c r="J53" s="15" t="s">
        <v>0</v>
      </c>
      <c r="K53" s="18"/>
      <c r="L53" s="15" t="s">
        <v>0</v>
      </c>
    </row>
    <row r="54" spans="1:12" ht="21" customHeight="1">
      <c r="A54" s="17"/>
      <c r="B54" s="3" t="s">
        <v>8</v>
      </c>
      <c r="C54" s="8"/>
      <c r="D54" s="8" t="s">
        <v>9</v>
      </c>
      <c r="E54" s="11"/>
      <c r="F54" s="15" t="s">
        <v>0</v>
      </c>
      <c r="G54" s="18"/>
      <c r="H54" s="15" t="s">
        <v>0</v>
      </c>
      <c r="I54" s="18"/>
      <c r="J54" s="15" t="s">
        <v>0</v>
      </c>
      <c r="K54" s="18"/>
      <c r="L54" s="15" t="s">
        <v>0</v>
      </c>
    </row>
    <row r="55" spans="1:12" ht="21" customHeight="1">
      <c r="A55" s="17"/>
      <c r="B55" s="3" t="s">
        <v>8</v>
      </c>
      <c r="C55" s="8"/>
      <c r="D55" s="8" t="s">
        <v>9</v>
      </c>
      <c r="E55" s="11"/>
      <c r="F55" s="15" t="s">
        <v>0</v>
      </c>
      <c r="G55" s="18"/>
      <c r="H55" s="15" t="s">
        <v>0</v>
      </c>
      <c r="I55" s="18"/>
      <c r="J55" s="15" t="s">
        <v>0</v>
      </c>
      <c r="K55" s="18"/>
      <c r="L55" s="15" t="s">
        <v>0</v>
      </c>
    </row>
    <row r="56" spans="1:13" ht="20.25" customHeight="1">
      <c r="A56" s="17"/>
      <c r="B56" s="3" t="s">
        <v>8</v>
      </c>
      <c r="C56" s="8"/>
      <c r="D56" s="8" t="s">
        <v>9</v>
      </c>
      <c r="E56" s="11"/>
      <c r="F56" s="15" t="s">
        <v>0</v>
      </c>
      <c r="G56" s="18"/>
      <c r="H56" s="15" t="s">
        <v>0</v>
      </c>
      <c r="I56" s="18"/>
      <c r="J56" s="15" t="s">
        <v>0</v>
      </c>
      <c r="K56" s="18"/>
      <c r="L56" s="15" t="s">
        <v>0</v>
      </c>
      <c r="M56" s="5"/>
    </row>
    <row r="57" spans="1:13" ht="20.25" customHeight="1">
      <c r="A57" s="17"/>
      <c r="B57" s="3" t="s">
        <v>8</v>
      </c>
      <c r="C57" s="8"/>
      <c r="D57" s="8" t="s">
        <v>9</v>
      </c>
      <c r="E57" s="11"/>
      <c r="F57" s="15" t="s">
        <v>0</v>
      </c>
      <c r="G57" s="18"/>
      <c r="H57" s="15" t="s">
        <v>0</v>
      </c>
      <c r="I57" s="18"/>
      <c r="J57" s="15" t="s">
        <v>0</v>
      </c>
      <c r="K57" s="18"/>
      <c r="L57" s="15" t="s">
        <v>0</v>
      </c>
      <c r="M57" s="5"/>
    </row>
    <row r="58" spans="1:13" ht="20.25" customHeight="1">
      <c r="A58" s="17"/>
      <c r="B58" s="3" t="s">
        <v>8</v>
      </c>
      <c r="C58" s="8"/>
      <c r="D58" s="8" t="s">
        <v>9</v>
      </c>
      <c r="E58" s="11"/>
      <c r="F58" s="15" t="s">
        <v>0</v>
      </c>
      <c r="G58" s="18"/>
      <c r="H58" s="15" t="s">
        <v>0</v>
      </c>
      <c r="I58" s="18"/>
      <c r="J58" s="15" t="s">
        <v>0</v>
      </c>
      <c r="K58" s="18"/>
      <c r="L58" s="15" t="s">
        <v>0</v>
      </c>
      <c r="M58" s="5"/>
    </row>
    <row r="59" spans="1:13" ht="21" customHeight="1">
      <c r="A59" s="17"/>
      <c r="B59" s="3" t="s">
        <v>8</v>
      </c>
      <c r="C59" s="8"/>
      <c r="D59" s="8" t="s">
        <v>9</v>
      </c>
      <c r="E59" s="11"/>
      <c r="F59" s="15" t="s">
        <v>0</v>
      </c>
      <c r="G59" s="18"/>
      <c r="H59" s="15" t="s">
        <v>0</v>
      </c>
      <c r="I59" s="18"/>
      <c r="J59" s="15" t="s">
        <v>0</v>
      </c>
      <c r="K59" s="18"/>
      <c r="L59" s="15" t="s">
        <v>0</v>
      </c>
      <c r="M59" s="5"/>
    </row>
    <row r="60" spans="1:12" ht="21" customHeight="1">
      <c r="A60" s="28" t="s">
        <v>1</v>
      </c>
      <c r="B60" s="29"/>
      <c r="C60" s="29"/>
      <c r="D60" s="30"/>
      <c r="E60" s="11">
        <f>SUM(E48:E59)</f>
        <v>0</v>
      </c>
      <c r="F60" s="15" t="s">
        <v>0</v>
      </c>
      <c r="G60" s="11">
        <f>SUM(G48:G59)</f>
        <v>0</v>
      </c>
      <c r="H60" s="15" t="s">
        <v>0</v>
      </c>
      <c r="I60" s="11">
        <f>SUM(I48:I59)</f>
        <v>0</v>
      </c>
      <c r="J60" s="15" t="s">
        <v>0</v>
      </c>
      <c r="K60" s="11">
        <f>SUM(K48:K59)</f>
        <v>0</v>
      </c>
      <c r="L60" s="15" t="s">
        <v>0</v>
      </c>
    </row>
    <row r="61" spans="1:12" ht="21" customHeight="1">
      <c r="A61" s="21"/>
      <c r="B61" s="13"/>
      <c r="C61" s="13"/>
      <c r="D61" s="13"/>
      <c r="E61" s="10"/>
      <c r="F61" s="13"/>
      <c r="G61" s="10"/>
      <c r="H61" s="13"/>
      <c r="I61" s="10"/>
      <c r="J61" s="13"/>
      <c r="K61" s="10"/>
      <c r="L61" s="13"/>
    </row>
    <row r="62" spans="1:12" ht="45" customHeight="1">
      <c r="A62" s="27" t="s">
        <v>14</v>
      </c>
      <c r="B62" s="24"/>
      <c r="C62" s="24"/>
      <c r="D62" s="24"/>
      <c r="E62" s="11">
        <f>E60-(G60+I60)</f>
        <v>0</v>
      </c>
      <c r="F62" s="15" t="s">
        <v>0</v>
      </c>
      <c r="G62" s="22" t="s">
        <v>15</v>
      </c>
      <c r="H62" s="23"/>
      <c r="I62" s="14"/>
      <c r="J62" s="23"/>
      <c r="K62" s="14"/>
      <c r="L62" s="23"/>
    </row>
    <row r="63" spans="1:12" ht="21" customHeight="1">
      <c r="A63" s="24" t="s">
        <v>7</v>
      </c>
      <c r="B63" s="24"/>
      <c r="C63" s="24"/>
      <c r="D63" s="24"/>
      <c r="E63" s="2">
        <v>0</v>
      </c>
      <c r="F63" s="15" t="s">
        <v>0</v>
      </c>
      <c r="G63" s="22" t="s">
        <v>16</v>
      </c>
      <c r="H63" s="23"/>
      <c r="I63" s="23"/>
      <c r="J63" s="23"/>
      <c r="K63" s="23"/>
      <c r="L63" s="23"/>
    </row>
    <row r="64" spans="1:12" ht="21" customHeight="1">
      <c r="A64" s="24" t="s">
        <v>19</v>
      </c>
      <c r="B64" s="24"/>
      <c r="C64" s="24"/>
      <c r="D64" s="24"/>
      <c r="E64" s="2">
        <f>E62-E63</f>
        <v>0</v>
      </c>
      <c r="F64" s="15" t="s">
        <v>0</v>
      </c>
      <c r="G64" s="22" t="s">
        <v>17</v>
      </c>
      <c r="H64" s="23"/>
      <c r="I64" s="23"/>
      <c r="J64" s="23"/>
      <c r="K64" s="23"/>
      <c r="L64" s="23"/>
    </row>
    <row r="65" spans="1:12" ht="45.75" customHeight="1">
      <c r="A65" s="27" t="s">
        <v>20</v>
      </c>
      <c r="B65" s="27"/>
      <c r="C65" s="27"/>
      <c r="D65" s="27"/>
      <c r="E65" s="2">
        <f>IF($E$19&lt;=160000,$E$19,160000)</f>
        <v>0</v>
      </c>
      <c r="F65" s="15" t="s">
        <v>0</v>
      </c>
      <c r="G65" s="25" t="s">
        <v>23</v>
      </c>
      <c r="H65" s="26"/>
      <c r="I65" s="26"/>
      <c r="J65" s="26"/>
      <c r="K65" s="26"/>
      <c r="L65" s="26"/>
    </row>
    <row r="66" spans="1:12" ht="42" customHeight="1">
      <c r="A66" s="36" t="s">
        <v>22</v>
      </c>
      <c r="B66" s="37"/>
      <c r="C66" s="37"/>
      <c r="D66" s="38"/>
      <c r="E66" s="2">
        <f>IF($K$15&lt;=150000,$K$15,150000)</f>
        <v>0</v>
      </c>
      <c r="F66" s="15" t="s">
        <v>0</v>
      </c>
      <c r="G66" s="25" t="s">
        <v>34</v>
      </c>
      <c r="H66" s="26"/>
      <c r="I66" s="26"/>
      <c r="J66" s="26"/>
      <c r="K66" s="26"/>
      <c r="L66" s="26"/>
    </row>
    <row r="69" spans="1:12" ht="22.5" customHeight="1">
      <c r="A69" s="31" t="s">
        <v>5</v>
      </c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3"/>
    </row>
    <row r="70" spans="1:13" ht="21" customHeight="1">
      <c r="A70" s="34" t="s">
        <v>18</v>
      </c>
      <c r="B70" s="34"/>
      <c r="C70" s="34"/>
      <c r="D70" s="35"/>
      <c r="E70" s="24" t="s">
        <v>10</v>
      </c>
      <c r="F70" s="24"/>
      <c r="G70" s="24" t="s">
        <v>11</v>
      </c>
      <c r="H70" s="24"/>
      <c r="I70" s="24" t="s">
        <v>12</v>
      </c>
      <c r="J70" s="24"/>
      <c r="K70" s="24" t="s">
        <v>13</v>
      </c>
      <c r="L70" s="24"/>
      <c r="M70" s="5"/>
    </row>
    <row r="71" spans="1:12" ht="21" customHeight="1">
      <c r="A71" s="16"/>
      <c r="B71" s="6" t="s">
        <v>8</v>
      </c>
      <c r="C71" s="7"/>
      <c r="D71" s="7" t="s">
        <v>9</v>
      </c>
      <c r="E71" s="11"/>
      <c r="F71" s="15" t="s">
        <v>0</v>
      </c>
      <c r="G71" s="18"/>
      <c r="H71" s="15" t="s">
        <v>0</v>
      </c>
      <c r="I71" s="18"/>
      <c r="J71" s="15" t="s">
        <v>0</v>
      </c>
      <c r="K71" s="18"/>
      <c r="L71" s="15" t="s">
        <v>0</v>
      </c>
    </row>
    <row r="72" spans="1:12" ht="21" customHeight="1">
      <c r="A72" s="17"/>
      <c r="B72" s="3" t="s">
        <v>8</v>
      </c>
      <c r="C72" s="8"/>
      <c r="D72" s="8" t="s">
        <v>9</v>
      </c>
      <c r="E72" s="11"/>
      <c r="F72" s="15" t="s">
        <v>0</v>
      </c>
      <c r="G72" s="18"/>
      <c r="H72" s="15" t="s">
        <v>0</v>
      </c>
      <c r="I72" s="18"/>
      <c r="J72" s="15" t="s">
        <v>0</v>
      </c>
      <c r="K72" s="18"/>
      <c r="L72" s="15" t="s">
        <v>0</v>
      </c>
    </row>
    <row r="73" spans="1:12" ht="21" customHeight="1">
      <c r="A73" s="17"/>
      <c r="B73" s="3" t="s">
        <v>8</v>
      </c>
      <c r="C73" s="8"/>
      <c r="D73" s="8" t="s">
        <v>9</v>
      </c>
      <c r="E73" s="11"/>
      <c r="F73" s="15" t="s">
        <v>0</v>
      </c>
      <c r="G73" s="18"/>
      <c r="H73" s="15" t="s">
        <v>0</v>
      </c>
      <c r="I73" s="18"/>
      <c r="J73" s="15" t="s">
        <v>0</v>
      </c>
      <c r="K73" s="18"/>
      <c r="L73" s="15" t="s">
        <v>0</v>
      </c>
    </row>
    <row r="74" spans="1:12" ht="21" customHeight="1">
      <c r="A74" s="17"/>
      <c r="B74" s="3" t="s">
        <v>8</v>
      </c>
      <c r="C74" s="8"/>
      <c r="D74" s="8" t="s">
        <v>9</v>
      </c>
      <c r="E74" s="11"/>
      <c r="F74" s="15" t="s">
        <v>0</v>
      </c>
      <c r="G74" s="18"/>
      <c r="H74" s="15" t="s">
        <v>0</v>
      </c>
      <c r="I74" s="18"/>
      <c r="J74" s="15" t="s">
        <v>0</v>
      </c>
      <c r="K74" s="18"/>
      <c r="L74" s="15" t="s">
        <v>0</v>
      </c>
    </row>
    <row r="75" spans="1:12" ht="21" customHeight="1">
      <c r="A75" s="17"/>
      <c r="B75" s="3" t="s">
        <v>8</v>
      </c>
      <c r="C75" s="8"/>
      <c r="D75" s="8" t="s">
        <v>9</v>
      </c>
      <c r="E75" s="11"/>
      <c r="F75" s="15" t="s">
        <v>0</v>
      </c>
      <c r="G75" s="18"/>
      <c r="H75" s="15" t="s">
        <v>0</v>
      </c>
      <c r="I75" s="18"/>
      <c r="J75" s="15" t="s">
        <v>0</v>
      </c>
      <c r="K75" s="18"/>
      <c r="L75" s="15" t="s">
        <v>0</v>
      </c>
    </row>
    <row r="76" spans="1:12" ht="21" customHeight="1">
      <c r="A76" s="17"/>
      <c r="B76" s="3" t="s">
        <v>8</v>
      </c>
      <c r="C76" s="8"/>
      <c r="D76" s="8" t="s">
        <v>9</v>
      </c>
      <c r="E76" s="11"/>
      <c r="F76" s="15" t="s">
        <v>0</v>
      </c>
      <c r="G76" s="18"/>
      <c r="H76" s="15" t="s">
        <v>0</v>
      </c>
      <c r="I76" s="18"/>
      <c r="J76" s="15" t="s">
        <v>0</v>
      </c>
      <c r="K76" s="18"/>
      <c r="L76" s="15" t="s">
        <v>0</v>
      </c>
    </row>
    <row r="77" spans="1:12" ht="21" customHeight="1">
      <c r="A77" s="17"/>
      <c r="B77" s="3" t="s">
        <v>8</v>
      </c>
      <c r="C77" s="8"/>
      <c r="D77" s="8" t="s">
        <v>9</v>
      </c>
      <c r="E77" s="11"/>
      <c r="F77" s="15" t="s">
        <v>0</v>
      </c>
      <c r="G77" s="18"/>
      <c r="H77" s="15" t="s">
        <v>0</v>
      </c>
      <c r="I77" s="18"/>
      <c r="J77" s="15" t="s">
        <v>0</v>
      </c>
      <c r="K77" s="18"/>
      <c r="L77" s="15" t="s">
        <v>0</v>
      </c>
    </row>
    <row r="78" spans="1:12" ht="21" customHeight="1">
      <c r="A78" s="17"/>
      <c r="B78" s="3" t="s">
        <v>8</v>
      </c>
      <c r="C78" s="8"/>
      <c r="D78" s="8" t="s">
        <v>9</v>
      </c>
      <c r="E78" s="11"/>
      <c r="F78" s="15" t="s">
        <v>0</v>
      </c>
      <c r="G78" s="18"/>
      <c r="H78" s="15" t="s">
        <v>0</v>
      </c>
      <c r="I78" s="18"/>
      <c r="J78" s="15" t="s">
        <v>0</v>
      </c>
      <c r="K78" s="18"/>
      <c r="L78" s="15" t="s">
        <v>0</v>
      </c>
    </row>
    <row r="79" spans="1:13" ht="20.25" customHeight="1">
      <c r="A79" s="17"/>
      <c r="B79" s="3" t="s">
        <v>8</v>
      </c>
      <c r="C79" s="8"/>
      <c r="D79" s="8" t="s">
        <v>9</v>
      </c>
      <c r="E79" s="11"/>
      <c r="F79" s="15" t="s">
        <v>0</v>
      </c>
      <c r="G79" s="18"/>
      <c r="H79" s="15" t="s">
        <v>0</v>
      </c>
      <c r="I79" s="18"/>
      <c r="J79" s="15" t="s">
        <v>0</v>
      </c>
      <c r="K79" s="18"/>
      <c r="L79" s="15" t="s">
        <v>0</v>
      </c>
      <c r="M79" s="5"/>
    </row>
    <row r="80" spans="1:13" ht="20.25" customHeight="1">
      <c r="A80" s="17"/>
      <c r="B80" s="3" t="s">
        <v>8</v>
      </c>
      <c r="C80" s="8"/>
      <c r="D80" s="8" t="s">
        <v>9</v>
      </c>
      <c r="E80" s="11"/>
      <c r="F80" s="15" t="s">
        <v>0</v>
      </c>
      <c r="G80" s="18"/>
      <c r="H80" s="15" t="s">
        <v>0</v>
      </c>
      <c r="I80" s="18"/>
      <c r="J80" s="15" t="s">
        <v>0</v>
      </c>
      <c r="K80" s="18"/>
      <c r="L80" s="15" t="s">
        <v>0</v>
      </c>
      <c r="M80" s="5"/>
    </row>
    <row r="81" spans="1:13" ht="20.25" customHeight="1">
      <c r="A81" s="17"/>
      <c r="B81" s="3" t="s">
        <v>8</v>
      </c>
      <c r="C81" s="8"/>
      <c r="D81" s="8" t="s">
        <v>9</v>
      </c>
      <c r="E81" s="11"/>
      <c r="F81" s="15" t="s">
        <v>0</v>
      </c>
      <c r="G81" s="18"/>
      <c r="H81" s="15" t="s">
        <v>0</v>
      </c>
      <c r="I81" s="18"/>
      <c r="J81" s="15" t="s">
        <v>0</v>
      </c>
      <c r="K81" s="18"/>
      <c r="L81" s="15" t="s">
        <v>0</v>
      </c>
      <c r="M81" s="5"/>
    </row>
    <row r="82" spans="1:13" ht="21" customHeight="1">
      <c r="A82" s="17"/>
      <c r="B82" s="3" t="s">
        <v>8</v>
      </c>
      <c r="C82" s="8"/>
      <c r="D82" s="8" t="s">
        <v>9</v>
      </c>
      <c r="E82" s="11"/>
      <c r="F82" s="15" t="s">
        <v>0</v>
      </c>
      <c r="G82" s="18"/>
      <c r="H82" s="15" t="s">
        <v>0</v>
      </c>
      <c r="I82" s="18"/>
      <c r="J82" s="15" t="s">
        <v>0</v>
      </c>
      <c r="K82" s="18"/>
      <c r="L82" s="15" t="s">
        <v>0</v>
      </c>
      <c r="M82" s="5"/>
    </row>
    <row r="83" spans="1:12" ht="21" customHeight="1">
      <c r="A83" s="28" t="s">
        <v>1</v>
      </c>
      <c r="B83" s="29"/>
      <c r="C83" s="29"/>
      <c r="D83" s="30"/>
      <c r="E83" s="11">
        <f>SUM(E71:E82)</f>
        <v>0</v>
      </c>
      <c r="F83" s="15" t="s">
        <v>0</v>
      </c>
      <c r="G83" s="11">
        <f>SUM(G71:G82)</f>
        <v>0</v>
      </c>
      <c r="H83" s="15" t="s">
        <v>0</v>
      </c>
      <c r="I83" s="11">
        <f>SUM(I71:I82)</f>
        <v>0</v>
      </c>
      <c r="J83" s="15" t="s">
        <v>0</v>
      </c>
      <c r="K83" s="11">
        <f>SUM(K71:K82)</f>
        <v>0</v>
      </c>
      <c r="L83" s="15" t="s">
        <v>0</v>
      </c>
    </row>
    <row r="84" spans="1:12" ht="21" customHeight="1">
      <c r="A84" s="21"/>
      <c r="B84" s="13"/>
      <c r="C84" s="13"/>
      <c r="D84" s="13"/>
      <c r="E84" s="10"/>
      <c r="F84" s="13"/>
      <c r="G84" s="10"/>
      <c r="H84" s="13"/>
      <c r="I84" s="10"/>
      <c r="J84" s="13"/>
      <c r="K84" s="10"/>
      <c r="L84" s="13"/>
    </row>
    <row r="85" spans="1:12" ht="45" customHeight="1">
      <c r="A85" s="27" t="s">
        <v>14</v>
      </c>
      <c r="B85" s="24"/>
      <c r="C85" s="24"/>
      <c r="D85" s="24"/>
      <c r="E85" s="11">
        <f>E83-(G83+I83)</f>
        <v>0</v>
      </c>
      <c r="F85" s="15" t="s">
        <v>0</v>
      </c>
      <c r="G85" s="22" t="s">
        <v>15</v>
      </c>
      <c r="H85" s="23"/>
      <c r="I85" s="14"/>
      <c r="J85" s="23"/>
      <c r="K85" s="14"/>
      <c r="L85" s="23"/>
    </row>
    <row r="86" spans="1:12" ht="21" customHeight="1">
      <c r="A86" s="24" t="s">
        <v>7</v>
      </c>
      <c r="B86" s="24"/>
      <c r="C86" s="24"/>
      <c r="D86" s="24"/>
      <c r="E86" s="2">
        <v>0</v>
      </c>
      <c r="F86" s="15" t="s">
        <v>0</v>
      </c>
      <c r="G86" s="22" t="s">
        <v>16</v>
      </c>
      <c r="H86" s="23"/>
      <c r="I86" s="23"/>
      <c r="J86" s="23"/>
      <c r="K86" s="23"/>
      <c r="L86" s="23"/>
    </row>
    <row r="87" spans="1:12" ht="21" customHeight="1">
      <c r="A87" s="24" t="s">
        <v>19</v>
      </c>
      <c r="B87" s="24"/>
      <c r="C87" s="24"/>
      <c r="D87" s="24"/>
      <c r="E87" s="2">
        <f>E85-E86</f>
        <v>0</v>
      </c>
      <c r="F87" s="15" t="s">
        <v>0</v>
      </c>
      <c r="G87" s="22" t="s">
        <v>17</v>
      </c>
      <c r="H87" s="23"/>
      <c r="I87" s="23"/>
      <c r="J87" s="23"/>
      <c r="K87" s="23"/>
      <c r="L87" s="23"/>
    </row>
    <row r="88" spans="1:12" ht="45.75" customHeight="1">
      <c r="A88" s="27" t="s">
        <v>20</v>
      </c>
      <c r="B88" s="27"/>
      <c r="C88" s="27"/>
      <c r="D88" s="27"/>
      <c r="E88" s="2">
        <f>IF($E$19&lt;=160000,$E$19,160000)</f>
        <v>0</v>
      </c>
      <c r="F88" s="15" t="s">
        <v>0</v>
      </c>
      <c r="G88" s="25" t="s">
        <v>23</v>
      </c>
      <c r="H88" s="26"/>
      <c r="I88" s="26"/>
      <c r="J88" s="26"/>
      <c r="K88" s="26"/>
      <c r="L88" s="26"/>
    </row>
    <row r="89" spans="1:12" ht="42" customHeight="1">
      <c r="A89" s="36" t="s">
        <v>22</v>
      </c>
      <c r="B89" s="37"/>
      <c r="C89" s="37"/>
      <c r="D89" s="38"/>
      <c r="E89" s="2">
        <f>IF($K$15&lt;=150000,$K$15,150000)</f>
        <v>0</v>
      </c>
      <c r="F89" s="15" t="s">
        <v>0</v>
      </c>
      <c r="G89" s="25" t="s">
        <v>33</v>
      </c>
      <c r="H89" s="26"/>
      <c r="I89" s="26"/>
      <c r="J89" s="26"/>
      <c r="K89" s="26"/>
      <c r="L89" s="26"/>
    </row>
  </sheetData>
  <sheetProtection selectLockedCells="1" selectUnlockedCells="1"/>
  <mergeCells count="56">
    <mergeCell ref="A89:D89"/>
    <mergeCell ref="G89:L89"/>
    <mergeCell ref="A1:L1"/>
    <mergeCell ref="A2:D2"/>
    <mergeCell ref="A21:D21"/>
    <mergeCell ref="A83:D83"/>
    <mergeCell ref="A85:D85"/>
    <mergeCell ref="A86:D86"/>
    <mergeCell ref="A87:D87"/>
    <mergeCell ref="A88:D88"/>
    <mergeCell ref="G88:L88"/>
    <mergeCell ref="G65:L65"/>
    <mergeCell ref="G66:L66"/>
    <mergeCell ref="A69:L69"/>
    <mergeCell ref="A70:D70"/>
    <mergeCell ref="E70:F70"/>
    <mergeCell ref="G70:H70"/>
    <mergeCell ref="I70:J70"/>
    <mergeCell ref="K70:L70"/>
    <mergeCell ref="A60:D60"/>
    <mergeCell ref="A62:D62"/>
    <mergeCell ref="A63:D63"/>
    <mergeCell ref="A64:D64"/>
    <mergeCell ref="A65:D65"/>
    <mergeCell ref="A66:D66"/>
    <mergeCell ref="K2:L2"/>
    <mergeCell ref="E2:F2"/>
    <mergeCell ref="A20:D20"/>
    <mergeCell ref="A46:L46"/>
    <mergeCell ref="A47:D47"/>
    <mergeCell ref="E47:F47"/>
    <mergeCell ref="G47:H47"/>
    <mergeCell ref="I47:J47"/>
    <mergeCell ref="K47:L47"/>
    <mergeCell ref="A40:D40"/>
    <mergeCell ref="A41:D41"/>
    <mergeCell ref="A42:D42"/>
    <mergeCell ref="A43:D43"/>
    <mergeCell ref="G42:L42"/>
    <mergeCell ref="G43:L43"/>
    <mergeCell ref="A17:D17"/>
    <mergeCell ref="A37:D37"/>
    <mergeCell ref="A39:D39"/>
    <mergeCell ref="G2:H2"/>
    <mergeCell ref="A15:D15"/>
    <mergeCell ref="A23:L23"/>
    <mergeCell ref="A24:D24"/>
    <mergeCell ref="E24:F24"/>
    <mergeCell ref="G24:H24"/>
    <mergeCell ref="I2:J2"/>
    <mergeCell ref="I24:J24"/>
    <mergeCell ref="K24:L24"/>
    <mergeCell ref="G20:L20"/>
    <mergeCell ref="G21:L21"/>
    <mergeCell ref="A18:D18"/>
    <mergeCell ref="A19:D19"/>
  </mergeCells>
  <printOptions horizontalCentered="1"/>
  <pageMargins left="0.35433070866141736" right="0.35433070866141736" top="0.5511811023622047" bottom="0.11811023622047245" header="0.5118110236220472" footer="0.5118110236220472"/>
  <pageSetup horizontalDpi="300" verticalDpi="300" orientation="portrait" paperSize="9" scale="71" r:id="rId1"/>
  <rowBreaks count="1" manualBreakCount="1">
    <brk id="45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181"/>
  <sheetViews>
    <sheetView view="pageBreakPreview" zoomScale="85" zoomScaleNormal="85" zoomScaleSheetLayoutView="85" zoomScalePageLayoutView="85" workbookViewId="0" topLeftCell="A155">
      <selection activeCell="G181" sqref="G181:L181"/>
    </sheetView>
  </sheetViews>
  <sheetFormatPr defaultColWidth="9.00390625" defaultRowHeight="13.5"/>
  <cols>
    <col min="1" max="2" width="6.50390625" style="4" customWidth="1"/>
    <col min="3" max="3" width="7.625" style="4" customWidth="1"/>
    <col min="4" max="4" width="7.00390625" style="4" bestFit="1" customWidth="1"/>
    <col min="5" max="5" width="21.75390625" style="4" customWidth="1"/>
    <col min="6" max="6" width="5.75390625" style="4" customWidth="1"/>
    <col min="7" max="7" width="21.75390625" style="4" customWidth="1"/>
    <col min="8" max="8" width="5.75390625" style="4" customWidth="1"/>
    <col min="9" max="9" width="21.75390625" style="4" customWidth="1"/>
    <col min="10" max="10" width="5.75390625" style="4" customWidth="1"/>
    <col min="11" max="11" width="21.75390625" style="4" customWidth="1"/>
    <col min="12" max="12" width="5.75390625" style="4" customWidth="1"/>
    <col min="13" max="15" width="7.625" style="4" customWidth="1"/>
    <col min="16" max="16384" width="9.00390625" style="4" customWidth="1"/>
  </cols>
  <sheetData>
    <row r="1" spans="1:12" ht="22.5" customHeight="1">
      <c r="A1" s="31" t="s">
        <v>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3"/>
    </row>
    <row r="2" spans="1:13" ht="21" customHeight="1">
      <c r="A2" s="34" t="s">
        <v>18</v>
      </c>
      <c r="B2" s="34"/>
      <c r="C2" s="34"/>
      <c r="D2" s="35"/>
      <c r="E2" s="24" t="s">
        <v>10</v>
      </c>
      <c r="F2" s="24"/>
      <c r="G2" s="24" t="s">
        <v>11</v>
      </c>
      <c r="H2" s="24"/>
      <c r="I2" s="24" t="s">
        <v>12</v>
      </c>
      <c r="J2" s="24"/>
      <c r="K2" s="24" t="s">
        <v>13</v>
      </c>
      <c r="L2" s="24"/>
      <c r="M2" s="5"/>
    </row>
    <row r="3" spans="1:12" ht="21" customHeight="1">
      <c r="A3" s="16"/>
      <c r="B3" s="6" t="s">
        <v>8</v>
      </c>
      <c r="C3" s="7"/>
      <c r="D3" s="7" t="s">
        <v>9</v>
      </c>
      <c r="E3" s="11"/>
      <c r="F3" s="15" t="s">
        <v>0</v>
      </c>
      <c r="G3" s="18"/>
      <c r="H3" s="15" t="s">
        <v>0</v>
      </c>
      <c r="I3" s="18"/>
      <c r="J3" s="15" t="s">
        <v>0</v>
      </c>
      <c r="K3" s="18"/>
      <c r="L3" s="15" t="s">
        <v>0</v>
      </c>
    </row>
    <row r="4" spans="1:12" ht="21" customHeight="1">
      <c r="A4" s="17"/>
      <c r="B4" s="3" t="s">
        <v>8</v>
      </c>
      <c r="C4" s="8"/>
      <c r="D4" s="8" t="s">
        <v>9</v>
      </c>
      <c r="E4" s="11"/>
      <c r="F4" s="15" t="s">
        <v>0</v>
      </c>
      <c r="G4" s="18"/>
      <c r="H4" s="15" t="s">
        <v>0</v>
      </c>
      <c r="I4" s="18"/>
      <c r="J4" s="15" t="s">
        <v>0</v>
      </c>
      <c r="K4" s="18"/>
      <c r="L4" s="15" t="s">
        <v>0</v>
      </c>
    </row>
    <row r="5" spans="1:12" ht="21" customHeight="1">
      <c r="A5" s="17"/>
      <c r="B5" s="3" t="s">
        <v>8</v>
      </c>
      <c r="C5" s="8"/>
      <c r="D5" s="8" t="s">
        <v>9</v>
      </c>
      <c r="E5" s="11"/>
      <c r="F5" s="15" t="s">
        <v>0</v>
      </c>
      <c r="G5" s="18"/>
      <c r="H5" s="15" t="s">
        <v>0</v>
      </c>
      <c r="I5" s="18"/>
      <c r="J5" s="15" t="s">
        <v>0</v>
      </c>
      <c r="K5" s="18"/>
      <c r="L5" s="15" t="s">
        <v>0</v>
      </c>
    </row>
    <row r="6" spans="1:12" ht="21" customHeight="1">
      <c r="A6" s="17"/>
      <c r="B6" s="3" t="s">
        <v>8</v>
      </c>
      <c r="C6" s="8"/>
      <c r="D6" s="8" t="s">
        <v>9</v>
      </c>
      <c r="E6" s="11"/>
      <c r="F6" s="15" t="s">
        <v>0</v>
      </c>
      <c r="G6" s="18"/>
      <c r="H6" s="15" t="s">
        <v>0</v>
      </c>
      <c r="I6" s="18"/>
      <c r="J6" s="15" t="s">
        <v>0</v>
      </c>
      <c r="K6" s="18"/>
      <c r="L6" s="15" t="s">
        <v>0</v>
      </c>
    </row>
    <row r="7" spans="1:12" ht="21" customHeight="1">
      <c r="A7" s="17"/>
      <c r="B7" s="3" t="s">
        <v>8</v>
      </c>
      <c r="C7" s="8"/>
      <c r="D7" s="8" t="s">
        <v>9</v>
      </c>
      <c r="E7" s="11"/>
      <c r="F7" s="15" t="s">
        <v>0</v>
      </c>
      <c r="G7" s="18"/>
      <c r="H7" s="15" t="s">
        <v>0</v>
      </c>
      <c r="I7" s="18"/>
      <c r="J7" s="15" t="s">
        <v>0</v>
      </c>
      <c r="K7" s="18"/>
      <c r="L7" s="15" t="s">
        <v>0</v>
      </c>
    </row>
    <row r="8" spans="1:12" ht="21" customHeight="1">
      <c r="A8" s="17"/>
      <c r="B8" s="3" t="s">
        <v>8</v>
      </c>
      <c r="C8" s="8"/>
      <c r="D8" s="8" t="s">
        <v>9</v>
      </c>
      <c r="E8" s="11"/>
      <c r="F8" s="15" t="s">
        <v>0</v>
      </c>
      <c r="G8" s="18"/>
      <c r="H8" s="15" t="s">
        <v>0</v>
      </c>
      <c r="I8" s="18"/>
      <c r="J8" s="15" t="s">
        <v>0</v>
      </c>
      <c r="K8" s="18"/>
      <c r="L8" s="15" t="s">
        <v>0</v>
      </c>
    </row>
    <row r="9" spans="1:12" ht="21" customHeight="1">
      <c r="A9" s="17"/>
      <c r="B9" s="3" t="s">
        <v>8</v>
      </c>
      <c r="C9" s="8"/>
      <c r="D9" s="8" t="s">
        <v>9</v>
      </c>
      <c r="E9" s="11"/>
      <c r="F9" s="15" t="s">
        <v>0</v>
      </c>
      <c r="G9" s="18"/>
      <c r="H9" s="15" t="s">
        <v>0</v>
      </c>
      <c r="I9" s="18"/>
      <c r="J9" s="15" t="s">
        <v>0</v>
      </c>
      <c r="K9" s="18"/>
      <c r="L9" s="15" t="s">
        <v>0</v>
      </c>
    </row>
    <row r="10" spans="1:12" ht="21" customHeight="1">
      <c r="A10" s="17"/>
      <c r="B10" s="3" t="s">
        <v>8</v>
      </c>
      <c r="C10" s="8"/>
      <c r="D10" s="8" t="s">
        <v>9</v>
      </c>
      <c r="E10" s="11"/>
      <c r="F10" s="15" t="s">
        <v>0</v>
      </c>
      <c r="G10" s="18"/>
      <c r="H10" s="15" t="s">
        <v>0</v>
      </c>
      <c r="I10" s="18"/>
      <c r="J10" s="15" t="s">
        <v>0</v>
      </c>
      <c r="K10" s="18"/>
      <c r="L10" s="15" t="s">
        <v>0</v>
      </c>
    </row>
    <row r="11" spans="1:13" ht="20.25" customHeight="1">
      <c r="A11" s="17"/>
      <c r="B11" s="3" t="s">
        <v>8</v>
      </c>
      <c r="C11" s="8"/>
      <c r="D11" s="8" t="s">
        <v>9</v>
      </c>
      <c r="E11" s="11"/>
      <c r="F11" s="15" t="s">
        <v>0</v>
      </c>
      <c r="G11" s="18"/>
      <c r="H11" s="15" t="s">
        <v>0</v>
      </c>
      <c r="I11" s="18"/>
      <c r="J11" s="15" t="s">
        <v>0</v>
      </c>
      <c r="K11" s="18"/>
      <c r="L11" s="15" t="s">
        <v>0</v>
      </c>
      <c r="M11" s="5"/>
    </row>
    <row r="12" spans="1:13" ht="20.25" customHeight="1">
      <c r="A12" s="17"/>
      <c r="B12" s="3" t="s">
        <v>8</v>
      </c>
      <c r="C12" s="8"/>
      <c r="D12" s="8" t="s">
        <v>9</v>
      </c>
      <c r="E12" s="11"/>
      <c r="F12" s="15" t="s">
        <v>0</v>
      </c>
      <c r="G12" s="18"/>
      <c r="H12" s="15" t="s">
        <v>0</v>
      </c>
      <c r="I12" s="18"/>
      <c r="J12" s="15" t="s">
        <v>0</v>
      </c>
      <c r="K12" s="18"/>
      <c r="L12" s="15" t="s">
        <v>0</v>
      </c>
      <c r="M12" s="5"/>
    </row>
    <row r="13" spans="1:13" ht="20.25" customHeight="1">
      <c r="A13" s="17"/>
      <c r="B13" s="3" t="s">
        <v>8</v>
      </c>
      <c r="C13" s="8"/>
      <c r="D13" s="8" t="s">
        <v>9</v>
      </c>
      <c r="E13" s="11"/>
      <c r="F13" s="15" t="s">
        <v>0</v>
      </c>
      <c r="G13" s="18"/>
      <c r="H13" s="15" t="s">
        <v>0</v>
      </c>
      <c r="I13" s="18"/>
      <c r="J13" s="15" t="s">
        <v>0</v>
      </c>
      <c r="K13" s="18"/>
      <c r="L13" s="15" t="s">
        <v>0</v>
      </c>
      <c r="M13" s="5"/>
    </row>
    <row r="14" spans="1:13" ht="21" customHeight="1">
      <c r="A14" s="17"/>
      <c r="B14" s="3" t="s">
        <v>8</v>
      </c>
      <c r="C14" s="8"/>
      <c r="D14" s="8" t="s">
        <v>9</v>
      </c>
      <c r="E14" s="11"/>
      <c r="F14" s="15" t="s">
        <v>0</v>
      </c>
      <c r="G14" s="18"/>
      <c r="H14" s="15" t="s">
        <v>0</v>
      </c>
      <c r="I14" s="18"/>
      <c r="J14" s="15" t="s">
        <v>0</v>
      </c>
      <c r="K14" s="18"/>
      <c r="L14" s="15" t="s">
        <v>0</v>
      </c>
      <c r="M14" s="5"/>
    </row>
    <row r="15" spans="1:12" ht="21" customHeight="1">
      <c r="A15" s="28" t="s">
        <v>1</v>
      </c>
      <c r="B15" s="29"/>
      <c r="C15" s="29"/>
      <c r="D15" s="30"/>
      <c r="E15" s="11">
        <f>SUM(E3:E14)</f>
        <v>0</v>
      </c>
      <c r="F15" s="15" t="s">
        <v>0</v>
      </c>
      <c r="G15" s="11">
        <f>SUM(G3:G14)</f>
        <v>0</v>
      </c>
      <c r="H15" s="15" t="s">
        <v>0</v>
      </c>
      <c r="I15" s="11">
        <f>SUM(I3:I14)</f>
        <v>0</v>
      </c>
      <c r="J15" s="15" t="s">
        <v>0</v>
      </c>
      <c r="K15" s="11">
        <f>SUM(K3:K14)</f>
        <v>0</v>
      </c>
      <c r="L15" s="15" t="s">
        <v>0</v>
      </c>
    </row>
    <row r="16" spans="1:12" ht="21" customHeight="1">
      <c r="A16" s="21"/>
      <c r="B16" s="13"/>
      <c r="C16" s="13"/>
      <c r="D16" s="13"/>
      <c r="E16" s="10"/>
      <c r="F16" s="13"/>
      <c r="G16" s="10"/>
      <c r="H16" s="13"/>
      <c r="I16" s="10"/>
      <c r="J16" s="13"/>
      <c r="K16" s="10"/>
      <c r="L16" s="13"/>
    </row>
    <row r="17" spans="1:12" ht="45" customHeight="1">
      <c r="A17" s="27" t="s">
        <v>14</v>
      </c>
      <c r="B17" s="24"/>
      <c r="C17" s="24"/>
      <c r="D17" s="24"/>
      <c r="E17" s="11">
        <f>E15-(G15+I15)</f>
        <v>0</v>
      </c>
      <c r="F17" s="15" t="s">
        <v>0</v>
      </c>
      <c r="G17" s="22" t="s">
        <v>15</v>
      </c>
      <c r="H17" s="23"/>
      <c r="I17" s="14"/>
      <c r="J17" s="23"/>
      <c r="K17" s="14"/>
      <c r="L17" s="23"/>
    </row>
    <row r="18" spans="1:12" ht="21" customHeight="1">
      <c r="A18" s="24" t="s">
        <v>7</v>
      </c>
      <c r="B18" s="24"/>
      <c r="C18" s="24"/>
      <c r="D18" s="24"/>
      <c r="E18" s="2">
        <v>0</v>
      </c>
      <c r="F18" s="15" t="s">
        <v>0</v>
      </c>
      <c r="G18" s="22" t="s">
        <v>16</v>
      </c>
      <c r="H18" s="23"/>
      <c r="I18" s="23"/>
      <c r="J18" s="23"/>
      <c r="K18" s="23"/>
      <c r="L18" s="23"/>
    </row>
    <row r="19" spans="1:12" ht="21" customHeight="1">
      <c r="A19" s="24" t="s">
        <v>19</v>
      </c>
      <c r="B19" s="24"/>
      <c r="C19" s="24"/>
      <c r="D19" s="24"/>
      <c r="E19" s="2">
        <f>E17-E18</f>
        <v>0</v>
      </c>
      <c r="F19" s="15" t="s">
        <v>0</v>
      </c>
      <c r="G19" s="22" t="s">
        <v>17</v>
      </c>
      <c r="H19" s="23"/>
      <c r="I19" s="23"/>
      <c r="J19" s="23"/>
      <c r="K19" s="23"/>
      <c r="L19" s="23"/>
    </row>
    <row r="20" spans="1:12" ht="45.75" customHeight="1">
      <c r="A20" s="27" t="s">
        <v>20</v>
      </c>
      <c r="B20" s="27"/>
      <c r="C20" s="27"/>
      <c r="D20" s="27"/>
      <c r="E20" s="2">
        <f>IF($E$19&lt;=160000,$E$19,160000)</f>
        <v>0</v>
      </c>
      <c r="F20" s="15" t="s">
        <v>0</v>
      </c>
      <c r="G20" s="25" t="s">
        <v>23</v>
      </c>
      <c r="H20" s="26"/>
      <c r="I20" s="26"/>
      <c r="J20" s="26"/>
      <c r="K20" s="26"/>
      <c r="L20" s="26"/>
    </row>
    <row r="21" spans="1:12" ht="42" customHeight="1">
      <c r="A21" s="36" t="s">
        <v>22</v>
      </c>
      <c r="B21" s="37"/>
      <c r="C21" s="37"/>
      <c r="D21" s="38"/>
      <c r="E21" s="2">
        <f>IF($K$15&lt;=150000,$K$15,150000)</f>
        <v>0</v>
      </c>
      <c r="F21" s="15" t="s">
        <v>0</v>
      </c>
      <c r="G21" s="25" t="s">
        <v>33</v>
      </c>
      <c r="H21" s="26"/>
      <c r="I21" s="26"/>
      <c r="J21" s="26"/>
      <c r="K21" s="26"/>
      <c r="L21" s="26"/>
    </row>
    <row r="22" spans="1:12" ht="27" customHeight="1">
      <c r="A22" s="19"/>
      <c r="B22" s="19"/>
      <c r="C22" s="19"/>
      <c r="D22" s="19"/>
      <c r="E22" s="20"/>
      <c r="F22" s="13"/>
      <c r="G22" s="12"/>
      <c r="H22" s="10"/>
      <c r="I22" s="19"/>
      <c r="J22" s="19"/>
      <c r="K22" s="20"/>
      <c r="L22" s="10"/>
    </row>
    <row r="23" spans="1:12" ht="22.5" customHeight="1">
      <c r="A23" s="31" t="s">
        <v>24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3"/>
    </row>
    <row r="24" spans="1:13" ht="21" customHeight="1">
      <c r="A24" s="34" t="s">
        <v>18</v>
      </c>
      <c r="B24" s="34"/>
      <c r="C24" s="34"/>
      <c r="D24" s="35"/>
      <c r="E24" s="24" t="s">
        <v>10</v>
      </c>
      <c r="F24" s="24"/>
      <c r="G24" s="24" t="s">
        <v>11</v>
      </c>
      <c r="H24" s="24"/>
      <c r="I24" s="24" t="s">
        <v>12</v>
      </c>
      <c r="J24" s="24"/>
      <c r="K24" s="24" t="s">
        <v>13</v>
      </c>
      <c r="L24" s="24"/>
      <c r="M24" s="5"/>
    </row>
    <row r="25" spans="1:12" ht="21" customHeight="1">
      <c r="A25" s="16"/>
      <c r="B25" s="6" t="s">
        <v>8</v>
      </c>
      <c r="C25" s="7"/>
      <c r="D25" s="7" t="s">
        <v>9</v>
      </c>
      <c r="E25" s="11"/>
      <c r="F25" s="15" t="s">
        <v>0</v>
      </c>
      <c r="G25" s="18"/>
      <c r="H25" s="15" t="s">
        <v>0</v>
      </c>
      <c r="I25" s="18"/>
      <c r="J25" s="15" t="s">
        <v>0</v>
      </c>
      <c r="K25" s="18"/>
      <c r="L25" s="15" t="s">
        <v>0</v>
      </c>
    </row>
    <row r="26" spans="1:12" ht="21" customHeight="1">
      <c r="A26" s="17"/>
      <c r="B26" s="3" t="s">
        <v>8</v>
      </c>
      <c r="C26" s="8"/>
      <c r="D26" s="8" t="s">
        <v>9</v>
      </c>
      <c r="E26" s="11"/>
      <c r="F26" s="15" t="s">
        <v>0</v>
      </c>
      <c r="G26" s="18"/>
      <c r="H26" s="15" t="s">
        <v>0</v>
      </c>
      <c r="I26" s="18"/>
      <c r="J26" s="15" t="s">
        <v>0</v>
      </c>
      <c r="K26" s="18"/>
      <c r="L26" s="15" t="s">
        <v>0</v>
      </c>
    </row>
    <row r="27" spans="1:12" ht="21" customHeight="1">
      <c r="A27" s="17"/>
      <c r="B27" s="3" t="s">
        <v>8</v>
      </c>
      <c r="C27" s="8"/>
      <c r="D27" s="8" t="s">
        <v>9</v>
      </c>
      <c r="E27" s="11"/>
      <c r="F27" s="15" t="s">
        <v>0</v>
      </c>
      <c r="G27" s="18"/>
      <c r="H27" s="15" t="s">
        <v>0</v>
      </c>
      <c r="I27" s="18"/>
      <c r="J27" s="15" t="s">
        <v>0</v>
      </c>
      <c r="K27" s="18"/>
      <c r="L27" s="15" t="s">
        <v>0</v>
      </c>
    </row>
    <row r="28" spans="1:12" ht="21" customHeight="1">
      <c r="A28" s="17"/>
      <c r="B28" s="3" t="s">
        <v>8</v>
      </c>
      <c r="C28" s="8"/>
      <c r="D28" s="8" t="s">
        <v>9</v>
      </c>
      <c r="E28" s="11"/>
      <c r="F28" s="15" t="s">
        <v>0</v>
      </c>
      <c r="G28" s="18"/>
      <c r="H28" s="15" t="s">
        <v>0</v>
      </c>
      <c r="I28" s="18"/>
      <c r="J28" s="15" t="s">
        <v>0</v>
      </c>
      <c r="K28" s="18"/>
      <c r="L28" s="15" t="s">
        <v>0</v>
      </c>
    </row>
    <row r="29" spans="1:12" ht="21" customHeight="1">
      <c r="A29" s="17"/>
      <c r="B29" s="3" t="s">
        <v>8</v>
      </c>
      <c r="C29" s="8"/>
      <c r="D29" s="8" t="s">
        <v>9</v>
      </c>
      <c r="E29" s="11"/>
      <c r="F29" s="15" t="s">
        <v>0</v>
      </c>
      <c r="G29" s="18"/>
      <c r="H29" s="15" t="s">
        <v>0</v>
      </c>
      <c r="I29" s="18"/>
      <c r="J29" s="15" t="s">
        <v>0</v>
      </c>
      <c r="K29" s="18"/>
      <c r="L29" s="15" t="s">
        <v>0</v>
      </c>
    </row>
    <row r="30" spans="1:12" ht="21" customHeight="1">
      <c r="A30" s="17"/>
      <c r="B30" s="3" t="s">
        <v>8</v>
      </c>
      <c r="C30" s="8"/>
      <c r="D30" s="8" t="s">
        <v>9</v>
      </c>
      <c r="E30" s="11"/>
      <c r="F30" s="15" t="s">
        <v>0</v>
      </c>
      <c r="G30" s="18"/>
      <c r="H30" s="15" t="s">
        <v>0</v>
      </c>
      <c r="I30" s="18"/>
      <c r="J30" s="15" t="s">
        <v>0</v>
      </c>
      <c r="K30" s="18"/>
      <c r="L30" s="15" t="s">
        <v>0</v>
      </c>
    </row>
    <row r="31" spans="1:12" ht="21" customHeight="1">
      <c r="A31" s="17"/>
      <c r="B31" s="3" t="s">
        <v>8</v>
      </c>
      <c r="C31" s="8"/>
      <c r="D31" s="8" t="s">
        <v>9</v>
      </c>
      <c r="E31" s="11"/>
      <c r="F31" s="15" t="s">
        <v>0</v>
      </c>
      <c r="G31" s="18"/>
      <c r="H31" s="15" t="s">
        <v>0</v>
      </c>
      <c r="I31" s="18"/>
      <c r="J31" s="15" t="s">
        <v>0</v>
      </c>
      <c r="K31" s="18"/>
      <c r="L31" s="15" t="s">
        <v>0</v>
      </c>
    </row>
    <row r="32" spans="1:12" ht="21" customHeight="1">
      <c r="A32" s="17"/>
      <c r="B32" s="3" t="s">
        <v>8</v>
      </c>
      <c r="C32" s="8"/>
      <c r="D32" s="8" t="s">
        <v>9</v>
      </c>
      <c r="E32" s="11"/>
      <c r="F32" s="15" t="s">
        <v>0</v>
      </c>
      <c r="G32" s="18"/>
      <c r="H32" s="15" t="s">
        <v>0</v>
      </c>
      <c r="I32" s="18"/>
      <c r="J32" s="15" t="s">
        <v>0</v>
      </c>
      <c r="K32" s="18"/>
      <c r="L32" s="15" t="s">
        <v>0</v>
      </c>
    </row>
    <row r="33" spans="1:13" ht="20.25" customHeight="1">
      <c r="A33" s="17"/>
      <c r="B33" s="3" t="s">
        <v>8</v>
      </c>
      <c r="C33" s="8"/>
      <c r="D33" s="8" t="s">
        <v>9</v>
      </c>
      <c r="E33" s="11"/>
      <c r="F33" s="15" t="s">
        <v>0</v>
      </c>
      <c r="G33" s="18"/>
      <c r="H33" s="15" t="s">
        <v>0</v>
      </c>
      <c r="I33" s="18"/>
      <c r="J33" s="15" t="s">
        <v>0</v>
      </c>
      <c r="K33" s="18"/>
      <c r="L33" s="15" t="s">
        <v>0</v>
      </c>
      <c r="M33" s="5"/>
    </row>
    <row r="34" spans="1:13" ht="20.25" customHeight="1">
      <c r="A34" s="17"/>
      <c r="B34" s="3" t="s">
        <v>8</v>
      </c>
      <c r="C34" s="8"/>
      <c r="D34" s="8" t="s">
        <v>9</v>
      </c>
      <c r="E34" s="11"/>
      <c r="F34" s="15" t="s">
        <v>0</v>
      </c>
      <c r="G34" s="18"/>
      <c r="H34" s="15" t="s">
        <v>0</v>
      </c>
      <c r="I34" s="18"/>
      <c r="J34" s="15" t="s">
        <v>0</v>
      </c>
      <c r="K34" s="18"/>
      <c r="L34" s="15" t="s">
        <v>0</v>
      </c>
      <c r="M34" s="5"/>
    </row>
    <row r="35" spans="1:13" ht="20.25" customHeight="1">
      <c r="A35" s="17"/>
      <c r="B35" s="3" t="s">
        <v>8</v>
      </c>
      <c r="C35" s="8"/>
      <c r="D35" s="8" t="s">
        <v>9</v>
      </c>
      <c r="E35" s="11"/>
      <c r="F35" s="15" t="s">
        <v>0</v>
      </c>
      <c r="G35" s="18"/>
      <c r="H35" s="15" t="s">
        <v>0</v>
      </c>
      <c r="I35" s="18"/>
      <c r="J35" s="15" t="s">
        <v>0</v>
      </c>
      <c r="K35" s="18"/>
      <c r="L35" s="15" t="s">
        <v>0</v>
      </c>
      <c r="M35" s="5"/>
    </row>
    <row r="36" spans="1:13" ht="21" customHeight="1">
      <c r="A36" s="17"/>
      <c r="B36" s="3" t="s">
        <v>8</v>
      </c>
      <c r="C36" s="8"/>
      <c r="D36" s="8" t="s">
        <v>9</v>
      </c>
      <c r="E36" s="11"/>
      <c r="F36" s="15" t="s">
        <v>0</v>
      </c>
      <c r="G36" s="18"/>
      <c r="H36" s="15" t="s">
        <v>0</v>
      </c>
      <c r="I36" s="18"/>
      <c r="J36" s="15" t="s">
        <v>0</v>
      </c>
      <c r="K36" s="18"/>
      <c r="L36" s="15" t="s">
        <v>0</v>
      </c>
      <c r="M36" s="5"/>
    </row>
    <row r="37" spans="1:12" ht="21" customHeight="1">
      <c r="A37" s="28" t="s">
        <v>1</v>
      </c>
      <c r="B37" s="29"/>
      <c r="C37" s="29"/>
      <c r="D37" s="30"/>
      <c r="E37" s="11">
        <f>SUM(E25:E36)</f>
        <v>0</v>
      </c>
      <c r="F37" s="15" t="s">
        <v>0</v>
      </c>
      <c r="G37" s="11">
        <f>SUM(G25:G36)</f>
        <v>0</v>
      </c>
      <c r="H37" s="15" t="s">
        <v>0</v>
      </c>
      <c r="I37" s="11">
        <f>SUM(I25:I36)</f>
        <v>0</v>
      </c>
      <c r="J37" s="15" t="s">
        <v>0</v>
      </c>
      <c r="K37" s="11">
        <f>SUM(K25:K36)</f>
        <v>0</v>
      </c>
      <c r="L37" s="15" t="s">
        <v>0</v>
      </c>
    </row>
    <row r="38" spans="1:12" ht="21" customHeight="1">
      <c r="A38" s="21"/>
      <c r="B38" s="13"/>
      <c r="C38" s="13"/>
      <c r="D38" s="13"/>
      <c r="E38" s="10"/>
      <c r="F38" s="13"/>
      <c r="G38" s="10"/>
      <c r="H38" s="13"/>
      <c r="I38" s="10"/>
      <c r="J38" s="13"/>
      <c r="K38" s="10"/>
      <c r="L38" s="13"/>
    </row>
    <row r="39" spans="1:12" ht="45" customHeight="1">
      <c r="A39" s="27" t="s">
        <v>14</v>
      </c>
      <c r="B39" s="24"/>
      <c r="C39" s="24"/>
      <c r="D39" s="24"/>
      <c r="E39" s="11">
        <f>E37-(G37+I37)</f>
        <v>0</v>
      </c>
      <c r="F39" s="15" t="s">
        <v>0</v>
      </c>
      <c r="G39" s="22" t="s">
        <v>15</v>
      </c>
      <c r="H39" s="23"/>
      <c r="I39" s="14"/>
      <c r="J39" s="23"/>
      <c r="K39" s="14"/>
      <c r="L39" s="23"/>
    </row>
    <row r="40" spans="1:12" ht="21" customHeight="1">
      <c r="A40" s="24" t="s">
        <v>7</v>
      </c>
      <c r="B40" s="24"/>
      <c r="C40" s="24"/>
      <c r="D40" s="24"/>
      <c r="E40" s="2">
        <v>0</v>
      </c>
      <c r="F40" s="15" t="s">
        <v>0</v>
      </c>
      <c r="G40" s="22" t="s">
        <v>16</v>
      </c>
      <c r="H40" s="23"/>
      <c r="I40" s="23"/>
      <c r="J40" s="23"/>
      <c r="K40" s="23"/>
      <c r="L40" s="23"/>
    </row>
    <row r="41" spans="1:12" ht="21" customHeight="1">
      <c r="A41" s="24" t="s">
        <v>19</v>
      </c>
      <c r="B41" s="24"/>
      <c r="C41" s="24"/>
      <c r="D41" s="24"/>
      <c r="E41" s="2">
        <f>E39-E40</f>
        <v>0</v>
      </c>
      <c r="F41" s="15" t="s">
        <v>0</v>
      </c>
      <c r="G41" s="22" t="s">
        <v>17</v>
      </c>
      <c r="H41" s="23"/>
      <c r="I41" s="23"/>
      <c r="J41" s="23"/>
      <c r="K41" s="23"/>
      <c r="L41" s="23"/>
    </row>
    <row r="42" spans="1:12" ht="45.75" customHeight="1">
      <c r="A42" s="27" t="s">
        <v>20</v>
      </c>
      <c r="B42" s="27"/>
      <c r="C42" s="27"/>
      <c r="D42" s="27"/>
      <c r="E42" s="2">
        <f>IF($E$19&lt;=160000,$E$19,160000)</f>
        <v>0</v>
      </c>
      <c r="F42" s="15" t="s">
        <v>0</v>
      </c>
      <c r="G42" s="25" t="s">
        <v>23</v>
      </c>
      <c r="H42" s="26"/>
      <c r="I42" s="26"/>
      <c r="J42" s="26"/>
      <c r="K42" s="26"/>
      <c r="L42" s="26"/>
    </row>
    <row r="43" spans="1:12" ht="42" customHeight="1">
      <c r="A43" s="36" t="s">
        <v>22</v>
      </c>
      <c r="B43" s="37"/>
      <c r="C43" s="37"/>
      <c r="D43" s="38"/>
      <c r="E43" s="2">
        <f>IF($K$15&lt;=150000,$K$15,150000)</f>
        <v>0</v>
      </c>
      <c r="F43" s="15" t="s">
        <v>0</v>
      </c>
      <c r="G43" s="25" t="s">
        <v>33</v>
      </c>
      <c r="H43" s="26"/>
      <c r="I43" s="26"/>
      <c r="J43" s="26"/>
      <c r="K43" s="26"/>
      <c r="L43" s="26"/>
    </row>
    <row r="46" spans="1:12" ht="22.5" customHeight="1">
      <c r="A46" s="31" t="s">
        <v>25</v>
      </c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3"/>
    </row>
    <row r="47" spans="1:13" ht="21" customHeight="1">
      <c r="A47" s="34" t="s">
        <v>18</v>
      </c>
      <c r="B47" s="34"/>
      <c r="C47" s="34"/>
      <c r="D47" s="35"/>
      <c r="E47" s="24" t="s">
        <v>10</v>
      </c>
      <c r="F47" s="24"/>
      <c r="G47" s="24" t="s">
        <v>11</v>
      </c>
      <c r="H47" s="24"/>
      <c r="I47" s="24" t="s">
        <v>12</v>
      </c>
      <c r="J47" s="24"/>
      <c r="K47" s="24" t="s">
        <v>13</v>
      </c>
      <c r="L47" s="24"/>
      <c r="M47" s="5"/>
    </row>
    <row r="48" spans="1:12" ht="21" customHeight="1">
      <c r="A48" s="16"/>
      <c r="B48" s="6" t="s">
        <v>8</v>
      </c>
      <c r="C48" s="7"/>
      <c r="D48" s="7" t="s">
        <v>9</v>
      </c>
      <c r="E48" s="11"/>
      <c r="F48" s="15" t="s">
        <v>0</v>
      </c>
      <c r="G48" s="18"/>
      <c r="H48" s="15" t="s">
        <v>0</v>
      </c>
      <c r="I48" s="18"/>
      <c r="J48" s="15" t="s">
        <v>0</v>
      </c>
      <c r="K48" s="18"/>
      <c r="L48" s="15" t="s">
        <v>0</v>
      </c>
    </row>
    <row r="49" spans="1:12" ht="21" customHeight="1">
      <c r="A49" s="17"/>
      <c r="B49" s="3" t="s">
        <v>8</v>
      </c>
      <c r="C49" s="8"/>
      <c r="D49" s="8" t="s">
        <v>9</v>
      </c>
      <c r="E49" s="11"/>
      <c r="F49" s="15" t="s">
        <v>0</v>
      </c>
      <c r="G49" s="18"/>
      <c r="H49" s="15" t="s">
        <v>0</v>
      </c>
      <c r="I49" s="18"/>
      <c r="J49" s="15" t="s">
        <v>0</v>
      </c>
      <c r="K49" s="18"/>
      <c r="L49" s="15" t="s">
        <v>0</v>
      </c>
    </row>
    <row r="50" spans="1:12" ht="21" customHeight="1">
      <c r="A50" s="17"/>
      <c r="B50" s="3" t="s">
        <v>8</v>
      </c>
      <c r="C50" s="8"/>
      <c r="D50" s="8" t="s">
        <v>9</v>
      </c>
      <c r="E50" s="11"/>
      <c r="F50" s="15" t="s">
        <v>0</v>
      </c>
      <c r="G50" s="18"/>
      <c r="H50" s="15" t="s">
        <v>0</v>
      </c>
      <c r="I50" s="18"/>
      <c r="J50" s="15" t="s">
        <v>0</v>
      </c>
      <c r="K50" s="18"/>
      <c r="L50" s="15" t="s">
        <v>0</v>
      </c>
    </row>
    <row r="51" spans="1:12" ht="21" customHeight="1">
      <c r="A51" s="17"/>
      <c r="B51" s="3" t="s">
        <v>8</v>
      </c>
      <c r="C51" s="8"/>
      <c r="D51" s="8" t="s">
        <v>9</v>
      </c>
      <c r="E51" s="11"/>
      <c r="F51" s="15" t="s">
        <v>0</v>
      </c>
      <c r="G51" s="18"/>
      <c r="H51" s="15" t="s">
        <v>0</v>
      </c>
      <c r="I51" s="18"/>
      <c r="J51" s="15" t="s">
        <v>0</v>
      </c>
      <c r="K51" s="18"/>
      <c r="L51" s="15" t="s">
        <v>0</v>
      </c>
    </row>
    <row r="52" spans="1:12" ht="21" customHeight="1">
      <c r="A52" s="17"/>
      <c r="B52" s="3" t="s">
        <v>8</v>
      </c>
      <c r="C52" s="8"/>
      <c r="D52" s="8" t="s">
        <v>9</v>
      </c>
      <c r="E52" s="11"/>
      <c r="F52" s="15" t="s">
        <v>0</v>
      </c>
      <c r="G52" s="18"/>
      <c r="H52" s="15" t="s">
        <v>0</v>
      </c>
      <c r="I52" s="18"/>
      <c r="J52" s="15" t="s">
        <v>0</v>
      </c>
      <c r="K52" s="18"/>
      <c r="L52" s="15" t="s">
        <v>0</v>
      </c>
    </row>
    <row r="53" spans="1:12" ht="21" customHeight="1">
      <c r="A53" s="17"/>
      <c r="B53" s="3" t="s">
        <v>8</v>
      </c>
      <c r="C53" s="8"/>
      <c r="D53" s="8" t="s">
        <v>9</v>
      </c>
      <c r="E53" s="11"/>
      <c r="F53" s="15" t="s">
        <v>0</v>
      </c>
      <c r="G53" s="18"/>
      <c r="H53" s="15" t="s">
        <v>0</v>
      </c>
      <c r="I53" s="18"/>
      <c r="J53" s="15" t="s">
        <v>0</v>
      </c>
      <c r="K53" s="18"/>
      <c r="L53" s="15" t="s">
        <v>0</v>
      </c>
    </row>
    <row r="54" spans="1:12" ht="21" customHeight="1">
      <c r="A54" s="17"/>
      <c r="B54" s="3" t="s">
        <v>8</v>
      </c>
      <c r="C54" s="8"/>
      <c r="D54" s="8" t="s">
        <v>9</v>
      </c>
      <c r="E54" s="11"/>
      <c r="F54" s="15" t="s">
        <v>0</v>
      </c>
      <c r="G54" s="18"/>
      <c r="H54" s="15" t="s">
        <v>0</v>
      </c>
      <c r="I54" s="18"/>
      <c r="J54" s="15" t="s">
        <v>0</v>
      </c>
      <c r="K54" s="18"/>
      <c r="L54" s="15" t="s">
        <v>0</v>
      </c>
    </row>
    <row r="55" spans="1:12" ht="21" customHeight="1">
      <c r="A55" s="17"/>
      <c r="B55" s="3" t="s">
        <v>8</v>
      </c>
      <c r="C55" s="8"/>
      <c r="D55" s="8" t="s">
        <v>9</v>
      </c>
      <c r="E55" s="11"/>
      <c r="F55" s="15" t="s">
        <v>0</v>
      </c>
      <c r="G55" s="18"/>
      <c r="H55" s="15" t="s">
        <v>0</v>
      </c>
      <c r="I55" s="18"/>
      <c r="J55" s="15" t="s">
        <v>0</v>
      </c>
      <c r="K55" s="18"/>
      <c r="L55" s="15" t="s">
        <v>0</v>
      </c>
    </row>
    <row r="56" spans="1:13" ht="20.25" customHeight="1">
      <c r="A56" s="17"/>
      <c r="B56" s="3" t="s">
        <v>8</v>
      </c>
      <c r="C56" s="8"/>
      <c r="D56" s="8" t="s">
        <v>9</v>
      </c>
      <c r="E56" s="11"/>
      <c r="F56" s="15" t="s">
        <v>0</v>
      </c>
      <c r="G56" s="18"/>
      <c r="H56" s="15" t="s">
        <v>0</v>
      </c>
      <c r="I56" s="18"/>
      <c r="J56" s="15" t="s">
        <v>0</v>
      </c>
      <c r="K56" s="18"/>
      <c r="L56" s="15" t="s">
        <v>0</v>
      </c>
      <c r="M56" s="5"/>
    </row>
    <row r="57" spans="1:13" ht="20.25" customHeight="1">
      <c r="A57" s="17"/>
      <c r="B57" s="3" t="s">
        <v>8</v>
      </c>
      <c r="C57" s="8"/>
      <c r="D57" s="8" t="s">
        <v>9</v>
      </c>
      <c r="E57" s="11"/>
      <c r="F57" s="15" t="s">
        <v>0</v>
      </c>
      <c r="G57" s="18"/>
      <c r="H57" s="15" t="s">
        <v>0</v>
      </c>
      <c r="I57" s="18"/>
      <c r="J57" s="15" t="s">
        <v>0</v>
      </c>
      <c r="K57" s="18"/>
      <c r="L57" s="15" t="s">
        <v>0</v>
      </c>
      <c r="M57" s="5"/>
    </row>
    <row r="58" spans="1:13" ht="20.25" customHeight="1">
      <c r="A58" s="17"/>
      <c r="B58" s="3" t="s">
        <v>8</v>
      </c>
      <c r="C58" s="8"/>
      <c r="D58" s="8" t="s">
        <v>9</v>
      </c>
      <c r="E58" s="11"/>
      <c r="F58" s="15" t="s">
        <v>0</v>
      </c>
      <c r="G58" s="18"/>
      <c r="H58" s="15" t="s">
        <v>0</v>
      </c>
      <c r="I58" s="18"/>
      <c r="J58" s="15" t="s">
        <v>0</v>
      </c>
      <c r="K58" s="18"/>
      <c r="L58" s="15" t="s">
        <v>0</v>
      </c>
      <c r="M58" s="5"/>
    </row>
    <row r="59" spans="1:13" ht="21" customHeight="1">
      <c r="A59" s="17"/>
      <c r="B59" s="3" t="s">
        <v>8</v>
      </c>
      <c r="C59" s="8"/>
      <c r="D59" s="8" t="s">
        <v>9</v>
      </c>
      <c r="E59" s="11"/>
      <c r="F59" s="15" t="s">
        <v>0</v>
      </c>
      <c r="G59" s="18"/>
      <c r="H59" s="15" t="s">
        <v>0</v>
      </c>
      <c r="I59" s="18"/>
      <c r="J59" s="15" t="s">
        <v>0</v>
      </c>
      <c r="K59" s="18"/>
      <c r="L59" s="15" t="s">
        <v>0</v>
      </c>
      <c r="M59" s="5"/>
    </row>
    <row r="60" spans="1:12" ht="21" customHeight="1">
      <c r="A60" s="28" t="s">
        <v>1</v>
      </c>
      <c r="B60" s="29"/>
      <c r="C60" s="29"/>
      <c r="D60" s="30"/>
      <c r="E60" s="11">
        <f>SUM(E48:E59)</f>
        <v>0</v>
      </c>
      <c r="F60" s="15" t="s">
        <v>0</v>
      </c>
      <c r="G60" s="11">
        <f>SUM(G48:G59)</f>
        <v>0</v>
      </c>
      <c r="H60" s="15" t="s">
        <v>0</v>
      </c>
      <c r="I60" s="11">
        <f>SUM(I48:I59)</f>
        <v>0</v>
      </c>
      <c r="J60" s="15" t="s">
        <v>0</v>
      </c>
      <c r="K60" s="11">
        <f>SUM(K48:K59)</f>
        <v>0</v>
      </c>
      <c r="L60" s="15" t="s">
        <v>0</v>
      </c>
    </row>
    <row r="61" spans="1:12" ht="21" customHeight="1">
      <c r="A61" s="21"/>
      <c r="B61" s="13"/>
      <c r="C61" s="13"/>
      <c r="D61" s="13"/>
      <c r="E61" s="10"/>
      <c r="F61" s="13"/>
      <c r="G61" s="10"/>
      <c r="H61" s="13"/>
      <c r="I61" s="10"/>
      <c r="J61" s="13"/>
      <c r="K61" s="10"/>
      <c r="L61" s="13"/>
    </row>
    <row r="62" spans="1:12" ht="45" customHeight="1">
      <c r="A62" s="27" t="s">
        <v>14</v>
      </c>
      <c r="B62" s="24"/>
      <c r="C62" s="24"/>
      <c r="D62" s="24"/>
      <c r="E62" s="11">
        <f>E60-(G60+I60)</f>
        <v>0</v>
      </c>
      <c r="F62" s="15" t="s">
        <v>0</v>
      </c>
      <c r="G62" s="22" t="s">
        <v>15</v>
      </c>
      <c r="H62" s="23"/>
      <c r="I62" s="14"/>
      <c r="J62" s="23"/>
      <c r="K62" s="14"/>
      <c r="L62" s="23"/>
    </row>
    <row r="63" spans="1:12" ht="21" customHeight="1">
      <c r="A63" s="24" t="s">
        <v>7</v>
      </c>
      <c r="B63" s="24"/>
      <c r="C63" s="24"/>
      <c r="D63" s="24"/>
      <c r="E63" s="2">
        <v>0</v>
      </c>
      <c r="F63" s="15" t="s">
        <v>0</v>
      </c>
      <c r="G63" s="22" t="s">
        <v>16</v>
      </c>
      <c r="H63" s="23"/>
      <c r="I63" s="23"/>
      <c r="J63" s="23"/>
      <c r="K63" s="23"/>
      <c r="L63" s="23"/>
    </row>
    <row r="64" spans="1:12" ht="21" customHeight="1">
      <c r="A64" s="24" t="s">
        <v>19</v>
      </c>
      <c r="B64" s="24"/>
      <c r="C64" s="24"/>
      <c r="D64" s="24"/>
      <c r="E64" s="2">
        <f>E62-E63</f>
        <v>0</v>
      </c>
      <c r="F64" s="15" t="s">
        <v>0</v>
      </c>
      <c r="G64" s="22" t="s">
        <v>17</v>
      </c>
      <c r="H64" s="23"/>
      <c r="I64" s="23"/>
      <c r="J64" s="23"/>
      <c r="K64" s="23"/>
      <c r="L64" s="23"/>
    </row>
    <row r="65" spans="1:12" ht="45.75" customHeight="1">
      <c r="A65" s="27" t="s">
        <v>20</v>
      </c>
      <c r="B65" s="27"/>
      <c r="C65" s="27"/>
      <c r="D65" s="27"/>
      <c r="E65" s="2">
        <f>IF($E$19&lt;=160000,$E$19,160000)</f>
        <v>0</v>
      </c>
      <c r="F65" s="15" t="s">
        <v>0</v>
      </c>
      <c r="G65" s="25" t="s">
        <v>23</v>
      </c>
      <c r="H65" s="26"/>
      <c r="I65" s="26"/>
      <c r="J65" s="26"/>
      <c r="K65" s="26"/>
      <c r="L65" s="26"/>
    </row>
    <row r="66" spans="1:12" ht="42" customHeight="1">
      <c r="A66" s="36" t="s">
        <v>22</v>
      </c>
      <c r="B66" s="37"/>
      <c r="C66" s="37"/>
      <c r="D66" s="38"/>
      <c r="E66" s="2">
        <f>IF($K$15&lt;=150000,$K$15,150000)</f>
        <v>0</v>
      </c>
      <c r="F66" s="15" t="s">
        <v>0</v>
      </c>
      <c r="G66" s="25" t="s">
        <v>33</v>
      </c>
      <c r="H66" s="26"/>
      <c r="I66" s="26"/>
      <c r="J66" s="26"/>
      <c r="K66" s="26"/>
      <c r="L66" s="26"/>
    </row>
    <row r="69" spans="1:12" ht="22.5" customHeight="1">
      <c r="A69" s="31" t="s">
        <v>26</v>
      </c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3"/>
    </row>
    <row r="70" spans="1:13" ht="21" customHeight="1">
      <c r="A70" s="34" t="s">
        <v>18</v>
      </c>
      <c r="B70" s="34"/>
      <c r="C70" s="34"/>
      <c r="D70" s="35"/>
      <c r="E70" s="24" t="s">
        <v>10</v>
      </c>
      <c r="F70" s="24"/>
      <c r="G70" s="24" t="s">
        <v>11</v>
      </c>
      <c r="H70" s="24"/>
      <c r="I70" s="24" t="s">
        <v>12</v>
      </c>
      <c r="J70" s="24"/>
      <c r="K70" s="24" t="s">
        <v>13</v>
      </c>
      <c r="L70" s="24"/>
      <c r="M70" s="5"/>
    </row>
    <row r="71" spans="1:12" ht="21" customHeight="1">
      <c r="A71" s="16"/>
      <c r="B71" s="6" t="s">
        <v>8</v>
      </c>
      <c r="C71" s="7"/>
      <c r="D71" s="7" t="s">
        <v>9</v>
      </c>
      <c r="E71" s="11"/>
      <c r="F71" s="15" t="s">
        <v>0</v>
      </c>
      <c r="G71" s="18"/>
      <c r="H71" s="15" t="s">
        <v>0</v>
      </c>
      <c r="I71" s="18"/>
      <c r="J71" s="15" t="s">
        <v>0</v>
      </c>
      <c r="K71" s="18"/>
      <c r="L71" s="15" t="s">
        <v>0</v>
      </c>
    </row>
    <row r="72" spans="1:12" ht="21" customHeight="1">
      <c r="A72" s="17"/>
      <c r="B72" s="3" t="s">
        <v>8</v>
      </c>
      <c r="C72" s="8"/>
      <c r="D72" s="8" t="s">
        <v>9</v>
      </c>
      <c r="E72" s="11"/>
      <c r="F72" s="15" t="s">
        <v>0</v>
      </c>
      <c r="G72" s="18"/>
      <c r="H72" s="15" t="s">
        <v>0</v>
      </c>
      <c r="I72" s="18"/>
      <c r="J72" s="15" t="s">
        <v>0</v>
      </c>
      <c r="K72" s="18"/>
      <c r="L72" s="15" t="s">
        <v>0</v>
      </c>
    </row>
    <row r="73" spans="1:12" ht="21" customHeight="1">
      <c r="A73" s="17"/>
      <c r="B73" s="3" t="s">
        <v>8</v>
      </c>
      <c r="C73" s="8"/>
      <c r="D73" s="8" t="s">
        <v>9</v>
      </c>
      <c r="E73" s="11"/>
      <c r="F73" s="15" t="s">
        <v>0</v>
      </c>
      <c r="G73" s="18"/>
      <c r="H73" s="15" t="s">
        <v>0</v>
      </c>
      <c r="I73" s="18"/>
      <c r="J73" s="15" t="s">
        <v>0</v>
      </c>
      <c r="K73" s="18"/>
      <c r="L73" s="15" t="s">
        <v>0</v>
      </c>
    </row>
    <row r="74" spans="1:12" ht="21" customHeight="1">
      <c r="A74" s="17"/>
      <c r="B74" s="3" t="s">
        <v>8</v>
      </c>
      <c r="C74" s="8"/>
      <c r="D74" s="8" t="s">
        <v>9</v>
      </c>
      <c r="E74" s="11"/>
      <c r="F74" s="15" t="s">
        <v>0</v>
      </c>
      <c r="G74" s="18"/>
      <c r="H74" s="15" t="s">
        <v>0</v>
      </c>
      <c r="I74" s="18"/>
      <c r="J74" s="15" t="s">
        <v>0</v>
      </c>
      <c r="K74" s="18"/>
      <c r="L74" s="15" t="s">
        <v>0</v>
      </c>
    </row>
    <row r="75" spans="1:12" ht="21" customHeight="1">
      <c r="A75" s="17"/>
      <c r="B75" s="3" t="s">
        <v>8</v>
      </c>
      <c r="C75" s="8"/>
      <c r="D75" s="8" t="s">
        <v>9</v>
      </c>
      <c r="E75" s="11"/>
      <c r="F75" s="15" t="s">
        <v>0</v>
      </c>
      <c r="G75" s="18"/>
      <c r="H75" s="15" t="s">
        <v>0</v>
      </c>
      <c r="I75" s="18"/>
      <c r="J75" s="15" t="s">
        <v>0</v>
      </c>
      <c r="K75" s="18"/>
      <c r="L75" s="15" t="s">
        <v>0</v>
      </c>
    </row>
    <row r="76" spans="1:12" ht="21" customHeight="1">
      <c r="A76" s="17"/>
      <c r="B76" s="3" t="s">
        <v>8</v>
      </c>
      <c r="C76" s="8"/>
      <c r="D76" s="8" t="s">
        <v>9</v>
      </c>
      <c r="E76" s="11"/>
      <c r="F76" s="15" t="s">
        <v>0</v>
      </c>
      <c r="G76" s="18"/>
      <c r="H76" s="15" t="s">
        <v>0</v>
      </c>
      <c r="I76" s="18"/>
      <c r="J76" s="15" t="s">
        <v>0</v>
      </c>
      <c r="K76" s="18"/>
      <c r="L76" s="15" t="s">
        <v>0</v>
      </c>
    </row>
    <row r="77" spans="1:12" ht="21" customHeight="1">
      <c r="A77" s="17"/>
      <c r="B77" s="3" t="s">
        <v>8</v>
      </c>
      <c r="C77" s="8"/>
      <c r="D77" s="8" t="s">
        <v>9</v>
      </c>
      <c r="E77" s="11"/>
      <c r="F77" s="15" t="s">
        <v>0</v>
      </c>
      <c r="G77" s="18"/>
      <c r="H77" s="15" t="s">
        <v>0</v>
      </c>
      <c r="I77" s="18"/>
      <c r="J77" s="15" t="s">
        <v>0</v>
      </c>
      <c r="K77" s="18"/>
      <c r="L77" s="15" t="s">
        <v>0</v>
      </c>
    </row>
    <row r="78" spans="1:12" ht="21" customHeight="1">
      <c r="A78" s="17"/>
      <c r="B78" s="3" t="s">
        <v>8</v>
      </c>
      <c r="C78" s="8"/>
      <c r="D78" s="8" t="s">
        <v>9</v>
      </c>
      <c r="E78" s="11"/>
      <c r="F78" s="15" t="s">
        <v>0</v>
      </c>
      <c r="G78" s="18"/>
      <c r="H78" s="15" t="s">
        <v>0</v>
      </c>
      <c r="I78" s="18"/>
      <c r="J78" s="15" t="s">
        <v>0</v>
      </c>
      <c r="K78" s="18"/>
      <c r="L78" s="15" t="s">
        <v>0</v>
      </c>
    </row>
    <row r="79" spans="1:13" ht="20.25" customHeight="1">
      <c r="A79" s="17"/>
      <c r="B79" s="3" t="s">
        <v>8</v>
      </c>
      <c r="C79" s="8"/>
      <c r="D79" s="8" t="s">
        <v>9</v>
      </c>
      <c r="E79" s="11"/>
      <c r="F79" s="15" t="s">
        <v>0</v>
      </c>
      <c r="G79" s="18"/>
      <c r="H79" s="15" t="s">
        <v>0</v>
      </c>
      <c r="I79" s="18"/>
      <c r="J79" s="15" t="s">
        <v>0</v>
      </c>
      <c r="K79" s="18"/>
      <c r="L79" s="15" t="s">
        <v>0</v>
      </c>
      <c r="M79" s="5"/>
    </row>
    <row r="80" spans="1:13" ht="20.25" customHeight="1">
      <c r="A80" s="17"/>
      <c r="B80" s="3" t="s">
        <v>8</v>
      </c>
      <c r="C80" s="8"/>
      <c r="D80" s="8" t="s">
        <v>9</v>
      </c>
      <c r="E80" s="11"/>
      <c r="F80" s="15" t="s">
        <v>0</v>
      </c>
      <c r="G80" s="18"/>
      <c r="H80" s="15" t="s">
        <v>0</v>
      </c>
      <c r="I80" s="18"/>
      <c r="J80" s="15" t="s">
        <v>0</v>
      </c>
      <c r="K80" s="18"/>
      <c r="L80" s="15" t="s">
        <v>0</v>
      </c>
      <c r="M80" s="5"/>
    </row>
    <row r="81" spans="1:13" ht="20.25" customHeight="1">
      <c r="A81" s="17"/>
      <c r="B81" s="3" t="s">
        <v>8</v>
      </c>
      <c r="C81" s="8"/>
      <c r="D81" s="8" t="s">
        <v>9</v>
      </c>
      <c r="E81" s="11"/>
      <c r="F81" s="15" t="s">
        <v>0</v>
      </c>
      <c r="G81" s="18"/>
      <c r="H81" s="15" t="s">
        <v>0</v>
      </c>
      <c r="I81" s="18"/>
      <c r="J81" s="15" t="s">
        <v>0</v>
      </c>
      <c r="K81" s="18"/>
      <c r="L81" s="15" t="s">
        <v>0</v>
      </c>
      <c r="M81" s="5"/>
    </row>
    <row r="82" spans="1:13" ht="21" customHeight="1">
      <c r="A82" s="17"/>
      <c r="B82" s="3" t="s">
        <v>8</v>
      </c>
      <c r="C82" s="8"/>
      <c r="D82" s="8" t="s">
        <v>9</v>
      </c>
      <c r="E82" s="11"/>
      <c r="F82" s="15" t="s">
        <v>0</v>
      </c>
      <c r="G82" s="18"/>
      <c r="H82" s="15" t="s">
        <v>0</v>
      </c>
      <c r="I82" s="18"/>
      <c r="J82" s="15" t="s">
        <v>0</v>
      </c>
      <c r="K82" s="18"/>
      <c r="L82" s="15" t="s">
        <v>0</v>
      </c>
      <c r="M82" s="5"/>
    </row>
    <row r="83" spans="1:12" ht="21" customHeight="1">
      <c r="A83" s="28" t="s">
        <v>1</v>
      </c>
      <c r="B83" s="29"/>
      <c r="C83" s="29"/>
      <c r="D83" s="30"/>
      <c r="E83" s="11">
        <f>SUM(E71:E82)</f>
        <v>0</v>
      </c>
      <c r="F83" s="15" t="s">
        <v>0</v>
      </c>
      <c r="G83" s="11">
        <f>SUM(G71:G82)</f>
        <v>0</v>
      </c>
      <c r="H83" s="15" t="s">
        <v>0</v>
      </c>
      <c r="I83" s="11">
        <f>SUM(I71:I82)</f>
        <v>0</v>
      </c>
      <c r="J83" s="15" t="s">
        <v>0</v>
      </c>
      <c r="K83" s="11">
        <f>SUM(K71:K82)</f>
        <v>0</v>
      </c>
      <c r="L83" s="15" t="s">
        <v>0</v>
      </c>
    </row>
    <row r="84" spans="1:12" ht="21" customHeight="1">
      <c r="A84" s="21"/>
      <c r="B84" s="13"/>
      <c r="C84" s="13"/>
      <c r="D84" s="13"/>
      <c r="E84" s="10"/>
      <c r="F84" s="13"/>
      <c r="G84" s="10"/>
      <c r="H84" s="13"/>
      <c r="I84" s="10"/>
      <c r="J84" s="13"/>
      <c r="K84" s="10"/>
      <c r="L84" s="13"/>
    </row>
    <row r="85" spans="1:12" ht="45" customHeight="1">
      <c r="A85" s="27" t="s">
        <v>14</v>
      </c>
      <c r="B85" s="24"/>
      <c r="C85" s="24"/>
      <c r="D85" s="24"/>
      <c r="E85" s="11">
        <f>E83-(G83+I83)</f>
        <v>0</v>
      </c>
      <c r="F85" s="15" t="s">
        <v>0</v>
      </c>
      <c r="G85" s="22" t="s">
        <v>15</v>
      </c>
      <c r="H85" s="23"/>
      <c r="I85" s="14"/>
      <c r="J85" s="23"/>
      <c r="K85" s="14"/>
      <c r="L85" s="23"/>
    </row>
    <row r="86" spans="1:12" ht="21" customHeight="1">
      <c r="A86" s="24" t="s">
        <v>7</v>
      </c>
      <c r="B86" s="24"/>
      <c r="C86" s="24"/>
      <c r="D86" s="24"/>
      <c r="E86" s="2">
        <v>0</v>
      </c>
      <c r="F86" s="15" t="s">
        <v>0</v>
      </c>
      <c r="G86" s="22" t="s">
        <v>16</v>
      </c>
      <c r="H86" s="23"/>
      <c r="I86" s="23"/>
      <c r="J86" s="23"/>
      <c r="K86" s="23"/>
      <c r="L86" s="23"/>
    </row>
    <row r="87" spans="1:12" ht="21" customHeight="1">
      <c r="A87" s="24" t="s">
        <v>19</v>
      </c>
      <c r="B87" s="24"/>
      <c r="C87" s="24"/>
      <c r="D87" s="24"/>
      <c r="E87" s="2">
        <f>E85-E86</f>
        <v>0</v>
      </c>
      <c r="F87" s="15" t="s">
        <v>0</v>
      </c>
      <c r="G87" s="22" t="s">
        <v>17</v>
      </c>
      <c r="H87" s="23"/>
      <c r="I87" s="23"/>
      <c r="J87" s="23"/>
      <c r="K87" s="23"/>
      <c r="L87" s="23"/>
    </row>
    <row r="88" spans="1:12" ht="45.75" customHeight="1">
      <c r="A88" s="27" t="s">
        <v>20</v>
      </c>
      <c r="B88" s="27"/>
      <c r="C88" s="27"/>
      <c r="D88" s="27"/>
      <c r="E88" s="2">
        <f>IF($E$19&lt;=160000,$E$19,160000)</f>
        <v>0</v>
      </c>
      <c r="F88" s="15" t="s">
        <v>0</v>
      </c>
      <c r="G88" s="25" t="s">
        <v>23</v>
      </c>
      <c r="H88" s="26"/>
      <c r="I88" s="26"/>
      <c r="J88" s="26"/>
      <c r="K88" s="26"/>
      <c r="L88" s="26"/>
    </row>
    <row r="89" spans="1:12" ht="42" customHeight="1">
      <c r="A89" s="36" t="s">
        <v>22</v>
      </c>
      <c r="B89" s="37"/>
      <c r="C89" s="37"/>
      <c r="D89" s="38"/>
      <c r="E89" s="2">
        <f>IF($K$15&lt;=150000,$K$15,150000)</f>
        <v>0</v>
      </c>
      <c r="F89" s="15" t="s">
        <v>0</v>
      </c>
      <c r="G89" s="25" t="s">
        <v>33</v>
      </c>
      <c r="H89" s="26"/>
      <c r="I89" s="26"/>
      <c r="J89" s="26"/>
      <c r="K89" s="26"/>
      <c r="L89" s="26"/>
    </row>
    <row r="92" spans="1:12" ht="22.5" customHeight="1">
      <c r="A92" s="31" t="s">
        <v>27</v>
      </c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3"/>
    </row>
    <row r="93" spans="1:13" ht="21" customHeight="1">
      <c r="A93" s="34" t="s">
        <v>18</v>
      </c>
      <c r="B93" s="34"/>
      <c r="C93" s="34"/>
      <c r="D93" s="35"/>
      <c r="E93" s="24" t="s">
        <v>10</v>
      </c>
      <c r="F93" s="24"/>
      <c r="G93" s="24" t="s">
        <v>11</v>
      </c>
      <c r="H93" s="24"/>
      <c r="I93" s="24" t="s">
        <v>12</v>
      </c>
      <c r="J93" s="24"/>
      <c r="K93" s="24" t="s">
        <v>13</v>
      </c>
      <c r="L93" s="24"/>
      <c r="M93" s="5"/>
    </row>
    <row r="94" spans="1:12" ht="21" customHeight="1">
      <c r="A94" s="16"/>
      <c r="B94" s="6" t="s">
        <v>8</v>
      </c>
      <c r="C94" s="7"/>
      <c r="D94" s="7" t="s">
        <v>9</v>
      </c>
      <c r="E94" s="11"/>
      <c r="F94" s="15" t="s">
        <v>0</v>
      </c>
      <c r="G94" s="18"/>
      <c r="H94" s="15" t="s">
        <v>0</v>
      </c>
      <c r="I94" s="18"/>
      <c r="J94" s="15" t="s">
        <v>0</v>
      </c>
      <c r="K94" s="18"/>
      <c r="L94" s="15" t="s">
        <v>0</v>
      </c>
    </row>
    <row r="95" spans="1:12" ht="21" customHeight="1">
      <c r="A95" s="17"/>
      <c r="B95" s="3" t="s">
        <v>8</v>
      </c>
      <c r="C95" s="8"/>
      <c r="D95" s="8" t="s">
        <v>9</v>
      </c>
      <c r="E95" s="11"/>
      <c r="F95" s="15" t="s">
        <v>0</v>
      </c>
      <c r="G95" s="18"/>
      <c r="H95" s="15" t="s">
        <v>0</v>
      </c>
      <c r="I95" s="18"/>
      <c r="J95" s="15" t="s">
        <v>0</v>
      </c>
      <c r="K95" s="18"/>
      <c r="L95" s="15" t="s">
        <v>0</v>
      </c>
    </row>
    <row r="96" spans="1:12" ht="21" customHeight="1">
      <c r="A96" s="17"/>
      <c r="B96" s="3" t="s">
        <v>8</v>
      </c>
      <c r="C96" s="8"/>
      <c r="D96" s="8" t="s">
        <v>9</v>
      </c>
      <c r="E96" s="11"/>
      <c r="F96" s="15" t="s">
        <v>0</v>
      </c>
      <c r="G96" s="18"/>
      <c r="H96" s="15" t="s">
        <v>0</v>
      </c>
      <c r="I96" s="18"/>
      <c r="J96" s="15" t="s">
        <v>0</v>
      </c>
      <c r="K96" s="18"/>
      <c r="L96" s="15" t="s">
        <v>0</v>
      </c>
    </row>
    <row r="97" spans="1:12" ht="21" customHeight="1">
      <c r="A97" s="17"/>
      <c r="B97" s="3" t="s">
        <v>8</v>
      </c>
      <c r="C97" s="8"/>
      <c r="D97" s="8" t="s">
        <v>9</v>
      </c>
      <c r="E97" s="11"/>
      <c r="F97" s="15" t="s">
        <v>0</v>
      </c>
      <c r="G97" s="18"/>
      <c r="H97" s="15" t="s">
        <v>0</v>
      </c>
      <c r="I97" s="18"/>
      <c r="J97" s="15" t="s">
        <v>0</v>
      </c>
      <c r="K97" s="18"/>
      <c r="L97" s="15" t="s">
        <v>0</v>
      </c>
    </row>
    <row r="98" spans="1:12" ht="21" customHeight="1">
      <c r="A98" s="17"/>
      <c r="B98" s="3" t="s">
        <v>8</v>
      </c>
      <c r="C98" s="8"/>
      <c r="D98" s="8" t="s">
        <v>9</v>
      </c>
      <c r="E98" s="11"/>
      <c r="F98" s="15" t="s">
        <v>0</v>
      </c>
      <c r="G98" s="18"/>
      <c r="H98" s="15" t="s">
        <v>0</v>
      </c>
      <c r="I98" s="18"/>
      <c r="J98" s="15" t="s">
        <v>0</v>
      </c>
      <c r="K98" s="18"/>
      <c r="L98" s="15" t="s">
        <v>0</v>
      </c>
    </row>
    <row r="99" spans="1:12" ht="21" customHeight="1">
      <c r="A99" s="17"/>
      <c r="B99" s="3" t="s">
        <v>8</v>
      </c>
      <c r="C99" s="8"/>
      <c r="D99" s="8" t="s">
        <v>9</v>
      </c>
      <c r="E99" s="11"/>
      <c r="F99" s="15" t="s">
        <v>0</v>
      </c>
      <c r="G99" s="18"/>
      <c r="H99" s="15" t="s">
        <v>0</v>
      </c>
      <c r="I99" s="18"/>
      <c r="J99" s="15" t="s">
        <v>0</v>
      </c>
      <c r="K99" s="18"/>
      <c r="L99" s="15" t="s">
        <v>0</v>
      </c>
    </row>
    <row r="100" spans="1:12" ht="21" customHeight="1">
      <c r="A100" s="17"/>
      <c r="B100" s="3" t="s">
        <v>8</v>
      </c>
      <c r="C100" s="8"/>
      <c r="D100" s="8" t="s">
        <v>9</v>
      </c>
      <c r="E100" s="11"/>
      <c r="F100" s="15" t="s">
        <v>0</v>
      </c>
      <c r="G100" s="18"/>
      <c r="H100" s="15" t="s">
        <v>0</v>
      </c>
      <c r="I100" s="18"/>
      <c r="J100" s="15" t="s">
        <v>0</v>
      </c>
      <c r="K100" s="18"/>
      <c r="L100" s="15" t="s">
        <v>0</v>
      </c>
    </row>
    <row r="101" spans="1:12" ht="21" customHeight="1">
      <c r="A101" s="17"/>
      <c r="B101" s="3" t="s">
        <v>8</v>
      </c>
      <c r="C101" s="8"/>
      <c r="D101" s="8" t="s">
        <v>9</v>
      </c>
      <c r="E101" s="11"/>
      <c r="F101" s="15" t="s">
        <v>0</v>
      </c>
      <c r="G101" s="18"/>
      <c r="H101" s="15" t="s">
        <v>0</v>
      </c>
      <c r="I101" s="18"/>
      <c r="J101" s="15" t="s">
        <v>0</v>
      </c>
      <c r="K101" s="18"/>
      <c r="L101" s="15" t="s">
        <v>0</v>
      </c>
    </row>
    <row r="102" spans="1:13" ht="20.25" customHeight="1">
      <c r="A102" s="17"/>
      <c r="B102" s="3" t="s">
        <v>8</v>
      </c>
      <c r="C102" s="8"/>
      <c r="D102" s="8" t="s">
        <v>9</v>
      </c>
      <c r="E102" s="11"/>
      <c r="F102" s="15" t="s">
        <v>0</v>
      </c>
      <c r="G102" s="18"/>
      <c r="H102" s="15" t="s">
        <v>0</v>
      </c>
      <c r="I102" s="18"/>
      <c r="J102" s="15" t="s">
        <v>0</v>
      </c>
      <c r="K102" s="18"/>
      <c r="L102" s="15" t="s">
        <v>0</v>
      </c>
      <c r="M102" s="5"/>
    </row>
    <row r="103" spans="1:13" ht="20.25" customHeight="1">
      <c r="A103" s="17"/>
      <c r="B103" s="3" t="s">
        <v>8</v>
      </c>
      <c r="C103" s="8"/>
      <c r="D103" s="8" t="s">
        <v>9</v>
      </c>
      <c r="E103" s="11"/>
      <c r="F103" s="15" t="s">
        <v>0</v>
      </c>
      <c r="G103" s="18"/>
      <c r="H103" s="15" t="s">
        <v>0</v>
      </c>
      <c r="I103" s="18"/>
      <c r="J103" s="15" t="s">
        <v>0</v>
      </c>
      <c r="K103" s="18"/>
      <c r="L103" s="15" t="s">
        <v>0</v>
      </c>
      <c r="M103" s="5"/>
    </row>
    <row r="104" spans="1:13" ht="20.25" customHeight="1">
      <c r="A104" s="17"/>
      <c r="B104" s="3" t="s">
        <v>8</v>
      </c>
      <c r="C104" s="8"/>
      <c r="D104" s="8" t="s">
        <v>9</v>
      </c>
      <c r="E104" s="11"/>
      <c r="F104" s="15" t="s">
        <v>0</v>
      </c>
      <c r="G104" s="18"/>
      <c r="H104" s="15" t="s">
        <v>0</v>
      </c>
      <c r="I104" s="18"/>
      <c r="J104" s="15" t="s">
        <v>0</v>
      </c>
      <c r="K104" s="18"/>
      <c r="L104" s="15" t="s">
        <v>0</v>
      </c>
      <c r="M104" s="5"/>
    </row>
    <row r="105" spans="1:13" ht="21" customHeight="1">
      <c r="A105" s="17"/>
      <c r="B105" s="3" t="s">
        <v>8</v>
      </c>
      <c r="C105" s="8"/>
      <c r="D105" s="8" t="s">
        <v>9</v>
      </c>
      <c r="E105" s="11"/>
      <c r="F105" s="15" t="s">
        <v>0</v>
      </c>
      <c r="G105" s="18"/>
      <c r="H105" s="15" t="s">
        <v>0</v>
      </c>
      <c r="I105" s="18"/>
      <c r="J105" s="15" t="s">
        <v>0</v>
      </c>
      <c r="K105" s="18"/>
      <c r="L105" s="15" t="s">
        <v>0</v>
      </c>
      <c r="M105" s="5"/>
    </row>
    <row r="106" spans="1:12" ht="21" customHeight="1">
      <c r="A106" s="28" t="s">
        <v>1</v>
      </c>
      <c r="B106" s="29"/>
      <c r="C106" s="29"/>
      <c r="D106" s="30"/>
      <c r="E106" s="11">
        <f>SUM(E94:E105)</f>
        <v>0</v>
      </c>
      <c r="F106" s="15" t="s">
        <v>0</v>
      </c>
      <c r="G106" s="11">
        <f>SUM(G94:G105)</f>
        <v>0</v>
      </c>
      <c r="H106" s="15" t="s">
        <v>0</v>
      </c>
      <c r="I106" s="11">
        <f>SUM(I94:I105)</f>
        <v>0</v>
      </c>
      <c r="J106" s="15" t="s">
        <v>0</v>
      </c>
      <c r="K106" s="11">
        <f>SUM(K94:K105)</f>
        <v>0</v>
      </c>
      <c r="L106" s="15" t="s">
        <v>0</v>
      </c>
    </row>
    <row r="107" spans="1:12" ht="21" customHeight="1">
      <c r="A107" s="21"/>
      <c r="B107" s="13"/>
      <c r="C107" s="13"/>
      <c r="D107" s="13"/>
      <c r="E107" s="10"/>
      <c r="F107" s="13"/>
      <c r="G107" s="10"/>
      <c r="H107" s="13"/>
      <c r="I107" s="10"/>
      <c r="J107" s="13"/>
      <c r="K107" s="10"/>
      <c r="L107" s="13"/>
    </row>
    <row r="108" spans="1:12" ht="45" customHeight="1">
      <c r="A108" s="27" t="s">
        <v>14</v>
      </c>
      <c r="B108" s="24"/>
      <c r="C108" s="24"/>
      <c r="D108" s="24"/>
      <c r="E108" s="11">
        <f>E106-(G106+I106)</f>
        <v>0</v>
      </c>
      <c r="F108" s="15" t="s">
        <v>0</v>
      </c>
      <c r="G108" s="22" t="s">
        <v>15</v>
      </c>
      <c r="H108" s="23"/>
      <c r="I108" s="14"/>
      <c r="J108" s="23"/>
      <c r="K108" s="14"/>
      <c r="L108" s="23"/>
    </row>
    <row r="109" spans="1:12" ht="21" customHeight="1">
      <c r="A109" s="24" t="s">
        <v>7</v>
      </c>
      <c r="B109" s="24"/>
      <c r="C109" s="24"/>
      <c r="D109" s="24"/>
      <c r="E109" s="2">
        <v>0</v>
      </c>
      <c r="F109" s="15" t="s">
        <v>0</v>
      </c>
      <c r="G109" s="22" t="s">
        <v>16</v>
      </c>
      <c r="H109" s="23"/>
      <c r="I109" s="23"/>
      <c r="J109" s="23"/>
      <c r="K109" s="23"/>
      <c r="L109" s="23"/>
    </row>
    <row r="110" spans="1:12" ht="21" customHeight="1">
      <c r="A110" s="24" t="s">
        <v>19</v>
      </c>
      <c r="B110" s="24"/>
      <c r="C110" s="24"/>
      <c r="D110" s="24"/>
      <c r="E110" s="2">
        <f>E108-E109</f>
        <v>0</v>
      </c>
      <c r="F110" s="15" t="s">
        <v>0</v>
      </c>
      <c r="G110" s="22" t="s">
        <v>17</v>
      </c>
      <c r="H110" s="23"/>
      <c r="I110" s="23"/>
      <c r="J110" s="23"/>
      <c r="K110" s="23"/>
      <c r="L110" s="23"/>
    </row>
    <row r="111" spans="1:12" ht="45.75" customHeight="1">
      <c r="A111" s="27" t="s">
        <v>20</v>
      </c>
      <c r="B111" s="27"/>
      <c r="C111" s="27"/>
      <c r="D111" s="27"/>
      <c r="E111" s="2">
        <f>IF($E$19&lt;=160000,$E$19,160000)</f>
        <v>0</v>
      </c>
      <c r="F111" s="15" t="s">
        <v>0</v>
      </c>
      <c r="G111" s="25" t="s">
        <v>23</v>
      </c>
      <c r="H111" s="26"/>
      <c r="I111" s="26"/>
      <c r="J111" s="26"/>
      <c r="K111" s="26"/>
      <c r="L111" s="26"/>
    </row>
    <row r="112" spans="1:12" ht="42" customHeight="1">
      <c r="A112" s="36" t="s">
        <v>22</v>
      </c>
      <c r="B112" s="37"/>
      <c r="C112" s="37"/>
      <c r="D112" s="38"/>
      <c r="E112" s="2">
        <f>IF($K$15&lt;=150000,$K$15,150000)</f>
        <v>0</v>
      </c>
      <c r="F112" s="15" t="s">
        <v>0</v>
      </c>
      <c r="G112" s="25" t="s">
        <v>33</v>
      </c>
      <c r="H112" s="26"/>
      <c r="I112" s="26"/>
      <c r="J112" s="26"/>
      <c r="K112" s="26"/>
      <c r="L112" s="26"/>
    </row>
    <row r="115" spans="1:12" ht="22.5" customHeight="1">
      <c r="A115" s="31" t="s">
        <v>28</v>
      </c>
      <c r="B115" s="32"/>
      <c r="C115" s="32"/>
      <c r="D115" s="32"/>
      <c r="E115" s="32"/>
      <c r="F115" s="32"/>
      <c r="G115" s="32"/>
      <c r="H115" s="32"/>
      <c r="I115" s="32"/>
      <c r="J115" s="32"/>
      <c r="K115" s="32"/>
      <c r="L115" s="33"/>
    </row>
    <row r="116" spans="1:13" ht="21" customHeight="1">
      <c r="A116" s="34" t="s">
        <v>18</v>
      </c>
      <c r="B116" s="34"/>
      <c r="C116" s="34"/>
      <c r="D116" s="35"/>
      <c r="E116" s="24" t="s">
        <v>10</v>
      </c>
      <c r="F116" s="24"/>
      <c r="G116" s="24" t="s">
        <v>11</v>
      </c>
      <c r="H116" s="24"/>
      <c r="I116" s="24" t="s">
        <v>12</v>
      </c>
      <c r="J116" s="24"/>
      <c r="K116" s="24" t="s">
        <v>13</v>
      </c>
      <c r="L116" s="24"/>
      <c r="M116" s="5"/>
    </row>
    <row r="117" spans="1:12" ht="21" customHeight="1">
      <c r="A117" s="16"/>
      <c r="B117" s="6" t="s">
        <v>8</v>
      </c>
      <c r="C117" s="7"/>
      <c r="D117" s="7" t="s">
        <v>9</v>
      </c>
      <c r="E117" s="11"/>
      <c r="F117" s="15" t="s">
        <v>0</v>
      </c>
      <c r="G117" s="18"/>
      <c r="H117" s="15" t="s">
        <v>0</v>
      </c>
      <c r="I117" s="18"/>
      <c r="J117" s="15" t="s">
        <v>0</v>
      </c>
      <c r="K117" s="18"/>
      <c r="L117" s="15" t="s">
        <v>0</v>
      </c>
    </row>
    <row r="118" spans="1:12" ht="21" customHeight="1">
      <c r="A118" s="17"/>
      <c r="B118" s="3" t="s">
        <v>8</v>
      </c>
      <c r="C118" s="8"/>
      <c r="D118" s="8" t="s">
        <v>9</v>
      </c>
      <c r="E118" s="11"/>
      <c r="F118" s="15" t="s">
        <v>0</v>
      </c>
      <c r="G118" s="18"/>
      <c r="H118" s="15" t="s">
        <v>0</v>
      </c>
      <c r="I118" s="18"/>
      <c r="J118" s="15" t="s">
        <v>0</v>
      </c>
      <c r="K118" s="18"/>
      <c r="L118" s="15" t="s">
        <v>0</v>
      </c>
    </row>
    <row r="119" spans="1:12" ht="21" customHeight="1">
      <c r="A119" s="17"/>
      <c r="B119" s="3" t="s">
        <v>8</v>
      </c>
      <c r="C119" s="8"/>
      <c r="D119" s="8" t="s">
        <v>9</v>
      </c>
      <c r="E119" s="11"/>
      <c r="F119" s="15" t="s">
        <v>0</v>
      </c>
      <c r="G119" s="18"/>
      <c r="H119" s="15" t="s">
        <v>0</v>
      </c>
      <c r="I119" s="18"/>
      <c r="J119" s="15" t="s">
        <v>0</v>
      </c>
      <c r="K119" s="18"/>
      <c r="L119" s="15" t="s">
        <v>0</v>
      </c>
    </row>
    <row r="120" spans="1:12" ht="21" customHeight="1">
      <c r="A120" s="17"/>
      <c r="B120" s="3" t="s">
        <v>8</v>
      </c>
      <c r="C120" s="8"/>
      <c r="D120" s="8" t="s">
        <v>9</v>
      </c>
      <c r="E120" s="11"/>
      <c r="F120" s="15" t="s">
        <v>0</v>
      </c>
      <c r="G120" s="18"/>
      <c r="H120" s="15" t="s">
        <v>0</v>
      </c>
      <c r="I120" s="18"/>
      <c r="J120" s="15" t="s">
        <v>0</v>
      </c>
      <c r="K120" s="18"/>
      <c r="L120" s="15" t="s">
        <v>0</v>
      </c>
    </row>
    <row r="121" spans="1:12" ht="21" customHeight="1">
      <c r="A121" s="17"/>
      <c r="B121" s="3" t="s">
        <v>8</v>
      </c>
      <c r="C121" s="8"/>
      <c r="D121" s="8" t="s">
        <v>9</v>
      </c>
      <c r="E121" s="11"/>
      <c r="F121" s="15" t="s">
        <v>0</v>
      </c>
      <c r="G121" s="18"/>
      <c r="H121" s="15" t="s">
        <v>0</v>
      </c>
      <c r="I121" s="18"/>
      <c r="J121" s="15" t="s">
        <v>0</v>
      </c>
      <c r="K121" s="18"/>
      <c r="L121" s="15" t="s">
        <v>0</v>
      </c>
    </row>
    <row r="122" spans="1:12" ht="21" customHeight="1">
      <c r="A122" s="17"/>
      <c r="B122" s="3" t="s">
        <v>8</v>
      </c>
      <c r="C122" s="8"/>
      <c r="D122" s="8" t="s">
        <v>9</v>
      </c>
      <c r="E122" s="11"/>
      <c r="F122" s="15" t="s">
        <v>0</v>
      </c>
      <c r="G122" s="18"/>
      <c r="H122" s="15" t="s">
        <v>0</v>
      </c>
      <c r="I122" s="18"/>
      <c r="J122" s="15" t="s">
        <v>0</v>
      </c>
      <c r="K122" s="18"/>
      <c r="L122" s="15" t="s">
        <v>0</v>
      </c>
    </row>
    <row r="123" spans="1:12" ht="21" customHeight="1">
      <c r="A123" s="17"/>
      <c r="B123" s="3" t="s">
        <v>8</v>
      </c>
      <c r="C123" s="8"/>
      <c r="D123" s="8" t="s">
        <v>9</v>
      </c>
      <c r="E123" s="11"/>
      <c r="F123" s="15" t="s">
        <v>0</v>
      </c>
      <c r="G123" s="18"/>
      <c r="H123" s="15" t="s">
        <v>0</v>
      </c>
      <c r="I123" s="18"/>
      <c r="J123" s="15" t="s">
        <v>0</v>
      </c>
      <c r="K123" s="18"/>
      <c r="L123" s="15" t="s">
        <v>0</v>
      </c>
    </row>
    <row r="124" spans="1:12" ht="21" customHeight="1">
      <c r="A124" s="17"/>
      <c r="B124" s="3" t="s">
        <v>8</v>
      </c>
      <c r="C124" s="8"/>
      <c r="D124" s="8" t="s">
        <v>9</v>
      </c>
      <c r="E124" s="11"/>
      <c r="F124" s="15" t="s">
        <v>0</v>
      </c>
      <c r="G124" s="18"/>
      <c r="H124" s="15" t="s">
        <v>0</v>
      </c>
      <c r="I124" s="18"/>
      <c r="J124" s="15" t="s">
        <v>0</v>
      </c>
      <c r="K124" s="18"/>
      <c r="L124" s="15" t="s">
        <v>0</v>
      </c>
    </row>
    <row r="125" spans="1:13" ht="20.25" customHeight="1">
      <c r="A125" s="17"/>
      <c r="B125" s="3" t="s">
        <v>8</v>
      </c>
      <c r="C125" s="8"/>
      <c r="D125" s="8" t="s">
        <v>9</v>
      </c>
      <c r="E125" s="11"/>
      <c r="F125" s="15" t="s">
        <v>0</v>
      </c>
      <c r="G125" s="18"/>
      <c r="H125" s="15" t="s">
        <v>0</v>
      </c>
      <c r="I125" s="18"/>
      <c r="J125" s="15" t="s">
        <v>0</v>
      </c>
      <c r="K125" s="18"/>
      <c r="L125" s="15" t="s">
        <v>0</v>
      </c>
      <c r="M125" s="5"/>
    </row>
    <row r="126" spans="1:13" ht="20.25" customHeight="1">
      <c r="A126" s="17"/>
      <c r="B126" s="3" t="s">
        <v>8</v>
      </c>
      <c r="C126" s="8"/>
      <c r="D126" s="8" t="s">
        <v>9</v>
      </c>
      <c r="E126" s="11"/>
      <c r="F126" s="15" t="s">
        <v>0</v>
      </c>
      <c r="G126" s="18"/>
      <c r="H126" s="15" t="s">
        <v>0</v>
      </c>
      <c r="I126" s="18"/>
      <c r="J126" s="15" t="s">
        <v>0</v>
      </c>
      <c r="K126" s="18"/>
      <c r="L126" s="15" t="s">
        <v>0</v>
      </c>
      <c r="M126" s="5"/>
    </row>
    <row r="127" spans="1:13" ht="20.25" customHeight="1">
      <c r="A127" s="17"/>
      <c r="B127" s="3" t="s">
        <v>8</v>
      </c>
      <c r="C127" s="8"/>
      <c r="D127" s="8" t="s">
        <v>9</v>
      </c>
      <c r="E127" s="11"/>
      <c r="F127" s="15" t="s">
        <v>0</v>
      </c>
      <c r="G127" s="18"/>
      <c r="H127" s="15" t="s">
        <v>0</v>
      </c>
      <c r="I127" s="18"/>
      <c r="J127" s="15" t="s">
        <v>0</v>
      </c>
      <c r="K127" s="18"/>
      <c r="L127" s="15" t="s">
        <v>0</v>
      </c>
      <c r="M127" s="5"/>
    </row>
    <row r="128" spans="1:13" ht="21" customHeight="1">
      <c r="A128" s="17"/>
      <c r="B128" s="3" t="s">
        <v>8</v>
      </c>
      <c r="C128" s="8"/>
      <c r="D128" s="8" t="s">
        <v>9</v>
      </c>
      <c r="E128" s="11"/>
      <c r="F128" s="15" t="s">
        <v>0</v>
      </c>
      <c r="G128" s="18"/>
      <c r="H128" s="15" t="s">
        <v>0</v>
      </c>
      <c r="I128" s="18"/>
      <c r="J128" s="15" t="s">
        <v>0</v>
      </c>
      <c r="K128" s="18"/>
      <c r="L128" s="15" t="s">
        <v>0</v>
      </c>
      <c r="M128" s="5"/>
    </row>
    <row r="129" spans="1:12" ht="21" customHeight="1">
      <c r="A129" s="28" t="s">
        <v>1</v>
      </c>
      <c r="B129" s="29"/>
      <c r="C129" s="29"/>
      <c r="D129" s="30"/>
      <c r="E129" s="11">
        <f>SUM(E117:E128)</f>
        <v>0</v>
      </c>
      <c r="F129" s="15" t="s">
        <v>0</v>
      </c>
      <c r="G129" s="11">
        <f>SUM(G117:G128)</f>
        <v>0</v>
      </c>
      <c r="H129" s="15" t="s">
        <v>0</v>
      </c>
      <c r="I129" s="11">
        <f>SUM(I117:I128)</f>
        <v>0</v>
      </c>
      <c r="J129" s="15" t="s">
        <v>0</v>
      </c>
      <c r="K129" s="11">
        <f>SUM(K117:K128)</f>
        <v>0</v>
      </c>
      <c r="L129" s="15" t="s">
        <v>0</v>
      </c>
    </row>
    <row r="130" spans="1:12" ht="21" customHeight="1">
      <c r="A130" s="21"/>
      <c r="B130" s="13"/>
      <c r="C130" s="13"/>
      <c r="D130" s="13"/>
      <c r="E130" s="10"/>
      <c r="F130" s="13"/>
      <c r="G130" s="10"/>
      <c r="H130" s="13"/>
      <c r="I130" s="10"/>
      <c r="J130" s="13"/>
      <c r="K130" s="10"/>
      <c r="L130" s="13"/>
    </row>
    <row r="131" spans="1:12" ht="45" customHeight="1">
      <c r="A131" s="27" t="s">
        <v>14</v>
      </c>
      <c r="B131" s="24"/>
      <c r="C131" s="24"/>
      <c r="D131" s="24"/>
      <c r="E131" s="11">
        <f>E129-(G129+I129)</f>
        <v>0</v>
      </c>
      <c r="F131" s="15" t="s">
        <v>0</v>
      </c>
      <c r="G131" s="22" t="s">
        <v>15</v>
      </c>
      <c r="H131" s="23"/>
      <c r="I131" s="14"/>
      <c r="J131" s="23"/>
      <c r="K131" s="14"/>
      <c r="L131" s="23"/>
    </row>
    <row r="132" spans="1:12" ht="21" customHeight="1">
      <c r="A132" s="24" t="s">
        <v>7</v>
      </c>
      <c r="B132" s="24"/>
      <c r="C132" s="24"/>
      <c r="D132" s="24"/>
      <c r="E132" s="2">
        <v>0</v>
      </c>
      <c r="F132" s="15" t="s">
        <v>0</v>
      </c>
      <c r="G132" s="22" t="s">
        <v>16</v>
      </c>
      <c r="H132" s="23"/>
      <c r="I132" s="23"/>
      <c r="J132" s="23"/>
      <c r="K132" s="23"/>
      <c r="L132" s="23"/>
    </row>
    <row r="133" spans="1:12" ht="21" customHeight="1">
      <c r="A133" s="24" t="s">
        <v>19</v>
      </c>
      <c r="B133" s="24"/>
      <c r="C133" s="24"/>
      <c r="D133" s="24"/>
      <c r="E133" s="2">
        <f>E131-E132</f>
        <v>0</v>
      </c>
      <c r="F133" s="15" t="s">
        <v>0</v>
      </c>
      <c r="G133" s="22" t="s">
        <v>17</v>
      </c>
      <c r="H133" s="23"/>
      <c r="I133" s="23"/>
      <c r="J133" s="23"/>
      <c r="K133" s="23"/>
      <c r="L133" s="23"/>
    </row>
    <row r="134" spans="1:12" ht="45.75" customHeight="1">
      <c r="A134" s="27" t="s">
        <v>20</v>
      </c>
      <c r="B134" s="27"/>
      <c r="C134" s="27"/>
      <c r="D134" s="27"/>
      <c r="E134" s="2">
        <f>IF($E$19&lt;=160000,$E$19,160000)</f>
        <v>0</v>
      </c>
      <c r="F134" s="15" t="s">
        <v>0</v>
      </c>
      <c r="G134" s="25" t="s">
        <v>23</v>
      </c>
      <c r="H134" s="26"/>
      <c r="I134" s="26"/>
      <c r="J134" s="26"/>
      <c r="K134" s="26"/>
      <c r="L134" s="26"/>
    </row>
    <row r="135" spans="1:12" ht="42" customHeight="1">
      <c r="A135" s="36" t="s">
        <v>22</v>
      </c>
      <c r="B135" s="37"/>
      <c r="C135" s="37"/>
      <c r="D135" s="38"/>
      <c r="E135" s="2">
        <f>IF($K$15&lt;=150000,$K$15,150000)</f>
        <v>0</v>
      </c>
      <c r="F135" s="15" t="s">
        <v>0</v>
      </c>
      <c r="G135" s="25" t="s">
        <v>33</v>
      </c>
      <c r="H135" s="26"/>
      <c r="I135" s="26"/>
      <c r="J135" s="26"/>
      <c r="K135" s="26"/>
      <c r="L135" s="26"/>
    </row>
    <row r="138" spans="1:12" ht="22.5" customHeight="1">
      <c r="A138" s="31" t="s">
        <v>29</v>
      </c>
      <c r="B138" s="32"/>
      <c r="C138" s="32"/>
      <c r="D138" s="32"/>
      <c r="E138" s="32"/>
      <c r="F138" s="32"/>
      <c r="G138" s="32"/>
      <c r="H138" s="32"/>
      <c r="I138" s="32"/>
      <c r="J138" s="32"/>
      <c r="K138" s="32"/>
      <c r="L138" s="33"/>
    </row>
    <row r="139" spans="1:13" ht="21" customHeight="1">
      <c r="A139" s="34" t="s">
        <v>18</v>
      </c>
      <c r="B139" s="34"/>
      <c r="C139" s="34"/>
      <c r="D139" s="35"/>
      <c r="E139" s="24" t="s">
        <v>10</v>
      </c>
      <c r="F139" s="24"/>
      <c r="G139" s="24" t="s">
        <v>11</v>
      </c>
      <c r="H139" s="24"/>
      <c r="I139" s="24" t="s">
        <v>12</v>
      </c>
      <c r="J139" s="24"/>
      <c r="K139" s="24" t="s">
        <v>13</v>
      </c>
      <c r="L139" s="24"/>
      <c r="M139" s="5"/>
    </row>
    <row r="140" spans="1:12" ht="21" customHeight="1">
      <c r="A140" s="16"/>
      <c r="B140" s="6" t="s">
        <v>8</v>
      </c>
      <c r="C140" s="7"/>
      <c r="D140" s="7" t="s">
        <v>9</v>
      </c>
      <c r="E140" s="11"/>
      <c r="F140" s="15" t="s">
        <v>0</v>
      </c>
      <c r="G140" s="18"/>
      <c r="H140" s="15" t="s">
        <v>0</v>
      </c>
      <c r="I140" s="18"/>
      <c r="J140" s="15" t="s">
        <v>0</v>
      </c>
      <c r="K140" s="18"/>
      <c r="L140" s="15" t="s">
        <v>0</v>
      </c>
    </row>
    <row r="141" spans="1:12" ht="21" customHeight="1">
      <c r="A141" s="17"/>
      <c r="B141" s="3" t="s">
        <v>8</v>
      </c>
      <c r="C141" s="8"/>
      <c r="D141" s="8" t="s">
        <v>9</v>
      </c>
      <c r="E141" s="11"/>
      <c r="F141" s="15" t="s">
        <v>0</v>
      </c>
      <c r="G141" s="18"/>
      <c r="H141" s="15" t="s">
        <v>0</v>
      </c>
      <c r="I141" s="18"/>
      <c r="J141" s="15" t="s">
        <v>0</v>
      </c>
      <c r="K141" s="18"/>
      <c r="L141" s="15" t="s">
        <v>0</v>
      </c>
    </row>
    <row r="142" spans="1:12" ht="21" customHeight="1">
      <c r="A142" s="17"/>
      <c r="B142" s="3" t="s">
        <v>8</v>
      </c>
      <c r="C142" s="8"/>
      <c r="D142" s="8" t="s">
        <v>9</v>
      </c>
      <c r="E142" s="11"/>
      <c r="F142" s="15" t="s">
        <v>0</v>
      </c>
      <c r="G142" s="18"/>
      <c r="H142" s="15" t="s">
        <v>0</v>
      </c>
      <c r="I142" s="18"/>
      <c r="J142" s="15" t="s">
        <v>0</v>
      </c>
      <c r="K142" s="18"/>
      <c r="L142" s="15" t="s">
        <v>0</v>
      </c>
    </row>
    <row r="143" spans="1:12" ht="21" customHeight="1">
      <c r="A143" s="17"/>
      <c r="B143" s="3" t="s">
        <v>8</v>
      </c>
      <c r="C143" s="8"/>
      <c r="D143" s="8" t="s">
        <v>9</v>
      </c>
      <c r="E143" s="11"/>
      <c r="F143" s="15" t="s">
        <v>0</v>
      </c>
      <c r="G143" s="18"/>
      <c r="H143" s="15" t="s">
        <v>0</v>
      </c>
      <c r="I143" s="18"/>
      <c r="J143" s="15" t="s">
        <v>0</v>
      </c>
      <c r="K143" s="18"/>
      <c r="L143" s="15" t="s">
        <v>0</v>
      </c>
    </row>
    <row r="144" spans="1:12" ht="21" customHeight="1">
      <c r="A144" s="17"/>
      <c r="B144" s="3" t="s">
        <v>8</v>
      </c>
      <c r="C144" s="8"/>
      <c r="D144" s="8" t="s">
        <v>9</v>
      </c>
      <c r="E144" s="11"/>
      <c r="F144" s="15" t="s">
        <v>0</v>
      </c>
      <c r="G144" s="18"/>
      <c r="H144" s="15" t="s">
        <v>0</v>
      </c>
      <c r="I144" s="18"/>
      <c r="J144" s="15" t="s">
        <v>0</v>
      </c>
      <c r="K144" s="18"/>
      <c r="L144" s="15" t="s">
        <v>0</v>
      </c>
    </row>
    <row r="145" spans="1:12" ht="21" customHeight="1">
      <c r="A145" s="17"/>
      <c r="B145" s="3" t="s">
        <v>8</v>
      </c>
      <c r="C145" s="8"/>
      <c r="D145" s="8" t="s">
        <v>9</v>
      </c>
      <c r="E145" s="11"/>
      <c r="F145" s="15" t="s">
        <v>0</v>
      </c>
      <c r="G145" s="18"/>
      <c r="H145" s="15" t="s">
        <v>0</v>
      </c>
      <c r="I145" s="18"/>
      <c r="J145" s="15" t="s">
        <v>0</v>
      </c>
      <c r="K145" s="18"/>
      <c r="L145" s="15" t="s">
        <v>0</v>
      </c>
    </row>
    <row r="146" spans="1:12" ht="21" customHeight="1">
      <c r="A146" s="17"/>
      <c r="B146" s="3" t="s">
        <v>8</v>
      </c>
      <c r="C146" s="8"/>
      <c r="D146" s="8" t="s">
        <v>9</v>
      </c>
      <c r="E146" s="11"/>
      <c r="F146" s="15" t="s">
        <v>0</v>
      </c>
      <c r="G146" s="18"/>
      <c r="H146" s="15" t="s">
        <v>0</v>
      </c>
      <c r="I146" s="18"/>
      <c r="J146" s="15" t="s">
        <v>0</v>
      </c>
      <c r="K146" s="18"/>
      <c r="L146" s="15" t="s">
        <v>0</v>
      </c>
    </row>
    <row r="147" spans="1:12" ht="21" customHeight="1">
      <c r="A147" s="17"/>
      <c r="B147" s="3" t="s">
        <v>8</v>
      </c>
      <c r="C147" s="8"/>
      <c r="D147" s="8" t="s">
        <v>9</v>
      </c>
      <c r="E147" s="11"/>
      <c r="F147" s="15" t="s">
        <v>0</v>
      </c>
      <c r="G147" s="18"/>
      <c r="H147" s="15" t="s">
        <v>0</v>
      </c>
      <c r="I147" s="18"/>
      <c r="J147" s="15" t="s">
        <v>0</v>
      </c>
      <c r="K147" s="18"/>
      <c r="L147" s="15" t="s">
        <v>0</v>
      </c>
    </row>
    <row r="148" spans="1:13" ht="20.25" customHeight="1">
      <c r="A148" s="17"/>
      <c r="B148" s="3" t="s">
        <v>8</v>
      </c>
      <c r="C148" s="8"/>
      <c r="D148" s="8" t="s">
        <v>9</v>
      </c>
      <c r="E148" s="11"/>
      <c r="F148" s="15" t="s">
        <v>0</v>
      </c>
      <c r="G148" s="18"/>
      <c r="H148" s="15" t="s">
        <v>0</v>
      </c>
      <c r="I148" s="18"/>
      <c r="J148" s="15" t="s">
        <v>0</v>
      </c>
      <c r="K148" s="18"/>
      <c r="L148" s="15" t="s">
        <v>0</v>
      </c>
      <c r="M148" s="5"/>
    </row>
    <row r="149" spans="1:13" ht="20.25" customHeight="1">
      <c r="A149" s="17"/>
      <c r="B149" s="3" t="s">
        <v>8</v>
      </c>
      <c r="C149" s="8"/>
      <c r="D149" s="8" t="s">
        <v>9</v>
      </c>
      <c r="E149" s="11"/>
      <c r="F149" s="15" t="s">
        <v>0</v>
      </c>
      <c r="G149" s="18"/>
      <c r="H149" s="15" t="s">
        <v>0</v>
      </c>
      <c r="I149" s="18"/>
      <c r="J149" s="15" t="s">
        <v>0</v>
      </c>
      <c r="K149" s="18"/>
      <c r="L149" s="15" t="s">
        <v>0</v>
      </c>
      <c r="M149" s="5"/>
    </row>
    <row r="150" spans="1:13" ht="20.25" customHeight="1">
      <c r="A150" s="17"/>
      <c r="B150" s="3" t="s">
        <v>8</v>
      </c>
      <c r="C150" s="8"/>
      <c r="D150" s="8" t="s">
        <v>9</v>
      </c>
      <c r="E150" s="11"/>
      <c r="F150" s="15" t="s">
        <v>0</v>
      </c>
      <c r="G150" s="18"/>
      <c r="H150" s="15" t="s">
        <v>0</v>
      </c>
      <c r="I150" s="18"/>
      <c r="J150" s="15" t="s">
        <v>0</v>
      </c>
      <c r="K150" s="18"/>
      <c r="L150" s="15" t="s">
        <v>0</v>
      </c>
      <c r="M150" s="5"/>
    </row>
    <row r="151" spans="1:13" ht="21" customHeight="1">
      <c r="A151" s="17"/>
      <c r="B151" s="3" t="s">
        <v>8</v>
      </c>
      <c r="C151" s="8"/>
      <c r="D151" s="8" t="s">
        <v>9</v>
      </c>
      <c r="E151" s="11"/>
      <c r="F151" s="15" t="s">
        <v>0</v>
      </c>
      <c r="G151" s="18"/>
      <c r="H151" s="15" t="s">
        <v>0</v>
      </c>
      <c r="I151" s="18"/>
      <c r="J151" s="15" t="s">
        <v>0</v>
      </c>
      <c r="K151" s="18"/>
      <c r="L151" s="15" t="s">
        <v>0</v>
      </c>
      <c r="M151" s="5"/>
    </row>
    <row r="152" spans="1:12" ht="21" customHeight="1">
      <c r="A152" s="28" t="s">
        <v>1</v>
      </c>
      <c r="B152" s="29"/>
      <c r="C152" s="29"/>
      <c r="D152" s="30"/>
      <c r="E152" s="11">
        <f>SUM(E140:E151)</f>
        <v>0</v>
      </c>
      <c r="F152" s="15" t="s">
        <v>0</v>
      </c>
      <c r="G152" s="11">
        <f>SUM(G140:G151)</f>
        <v>0</v>
      </c>
      <c r="H152" s="15" t="s">
        <v>0</v>
      </c>
      <c r="I152" s="11">
        <f>SUM(I140:I151)</f>
        <v>0</v>
      </c>
      <c r="J152" s="15" t="s">
        <v>0</v>
      </c>
      <c r="K152" s="11">
        <f>SUM(K140:K151)</f>
        <v>0</v>
      </c>
      <c r="L152" s="15" t="s">
        <v>0</v>
      </c>
    </row>
    <row r="153" spans="1:12" ht="21" customHeight="1">
      <c r="A153" s="21"/>
      <c r="B153" s="13"/>
      <c r="C153" s="13"/>
      <c r="D153" s="13"/>
      <c r="E153" s="10"/>
      <c r="F153" s="13"/>
      <c r="G153" s="10"/>
      <c r="H153" s="13"/>
      <c r="I153" s="10"/>
      <c r="J153" s="13"/>
      <c r="K153" s="10"/>
      <c r="L153" s="13"/>
    </row>
    <row r="154" spans="1:12" ht="45" customHeight="1">
      <c r="A154" s="27" t="s">
        <v>14</v>
      </c>
      <c r="B154" s="24"/>
      <c r="C154" s="24"/>
      <c r="D154" s="24"/>
      <c r="E154" s="11">
        <f>E152-(G152+I152)</f>
        <v>0</v>
      </c>
      <c r="F154" s="15" t="s">
        <v>0</v>
      </c>
      <c r="G154" s="22" t="s">
        <v>15</v>
      </c>
      <c r="H154" s="23"/>
      <c r="I154" s="14"/>
      <c r="J154" s="23"/>
      <c r="K154" s="14"/>
      <c r="L154" s="23"/>
    </row>
    <row r="155" spans="1:12" ht="21" customHeight="1">
      <c r="A155" s="24" t="s">
        <v>7</v>
      </c>
      <c r="B155" s="24"/>
      <c r="C155" s="24"/>
      <c r="D155" s="24"/>
      <c r="E155" s="2">
        <v>0</v>
      </c>
      <c r="F155" s="15" t="s">
        <v>0</v>
      </c>
      <c r="G155" s="22" t="s">
        <v>16</v>
      </c>
      <c r="H155" s="23"/>
      <c r="I155" s="23"/>
      <c r="J155" s="23"/>
      <c r="K155" s="23"/>
      <c r="L155" s="23"/>
    </row>
    <row r="156" spans="1:12" ht="21" customHeight="1">
      <c r="A156" s="24" t="s">
        <v>19</v>
      </c>
      <c r="B156" s="24"/>
      <c r="C156" s="24"/>
      <c r="D156" s="24"/>
      <c r="E156" s="2">
        <f>E154-E155</f>
        <v>0</v>
      </c>
      <c r="F156" s="15" t="s">
        <v>0</v>
      </c>
      <c r="G156" s="22" t="s">
        <v>17</v>
      </c>
      <c r="H156" s="23"/>
      <c r="I156" s="23"/>
      <c r="J156" s="23"/>
      <c r="K156" s="23"/>
      <c r="L156" s="23"/>
    </row>
    <row r="157" spans="1:12" ht="45.75" customHeight="1">
      <c r="A157" s="27" t="s">
        <v>20</v>
      </c>
      <c r="B157" s="27"/>
      <c r="C157" s="27"/>
      <c r="D157" s="27"/>
      <c r="E157" s="2">
        <f>IF($E$19&lt;=160000,$E$19,160000)</f>
        <v>0</v>
      </c>
      <c r="F157" s="15" t="s">
        <v>0</v>
      </c>
      <c r="G157" s="25" t="s">
        <v>23</v>
      </c>
      <c r="H157" s="26"/>
      <c r="I157" s="26"/>
      <c r="J157" s="26"/>
      <c r="K157" s="26"/>
      <c r="L157" s="26"/>
    </row>
    <row r="158" spans="1:12" ht="42" customHeight="1">
      <c r="A158" s="36" t="s">
        <v>22</v>
      </c>
      <c r="B158" s="37"/>
      <c r="C158" s="37"/>
      <c r="D158" s="38"/>
      <c r="E158" s="2">
        <f>IF($K$15&lt;=150000,$K$15,150000)</f>
        <v>0</v>
      </c>
      <c r="F158" s="15" t="s">
        <v>0</v>
      </c>
      <c r="G158" s="25" t="s">
        <v>33</v>
      </c>
      <c r="H158" s="26"/>
      <c r="I158" s="26"/>
      <c r="J158" s="26"/>
      <c r="K158" s="26"/>
      <c r="L158" s="26"/>
    </row>
    <row r="161" spans="1:12" ht="22.5" customHeight="1">
      <c r="A161" s="31" t="s">
        <v>30</v>
      </c>
      <c r="B161" s="32"/>
      <c r="C161" s="32"/>
      <c r="D161" s="32"/>
      <c r="E161" s="32"/>
      <c r="F161" s="32"/>
      <c r="G161" s="32"/>
      <c r="H161" s="32"/>
      <c r="I161" s="32"/>
      <c r="J161" s="32"/>
      <c r="K161" s="32"/>
      <c r="L161" s="33"/>
    </row>
    <row r="162" spans="1:13" ht="21" customHeight="1">
      <c r="A162" s="34" t="s">
        <v>18</v>
      </c>
      <c r="B162" s="34"/>
      <c r="C162" s="34"/>
      <c r="D162" s="35"/>
      <c r="E162" s="24" t="s">
        <v>10</v>
      </c>
      <c r="F162" s="24"/>
      <c r="G162" s="24" t="s">
        <v>11</v>
      </c>
      <c r="H162" s="24"/>
      <c r="I162" s="24" t="s">
        <v>12</v>
      </c>
      <c r="J162" s="24"/>
      <c r="K162" s="24" t="s">
        <v>13</v>
      </c>
      <c r="L162" s="24"/>
      <c r="M162" s="5"/>
    </row>
    <row r="163" spans="1:12" ht="21" customHeight="1">
      <c r="A163" s="16"/>
      <c r="B163" s="6" t="s">
        <v>8</v>
      </c>
      <c r="C163" s="7"/>
      <c r="D163" s="7" t="s">
        <v>9</v>
      </c>
      <c r="E163" s="11"/>
      <c r="F163" s="15" t="s">
        <v>0</v>
      </c>
      <c r="G163" s="18"/>
      <c r="H163" s="15" t="s">
        <v>0</v>
      </c>
      <c r="I163" s="18"/>
      <c r="J163" s="15" t="s">
        <v>0</v>
      </c>
      <c r="K163" s="18"/>
      <c r="L163" s="15" t="s">
        <v>0</v>
      </c>
    </row>
    <row r="164" spans="1:12" ht="21" customHeight="1">
      <c r="A164" s="17"/>
      <c r="B164" s="3" t="s">
        <v>8</v>
      </c>
      <c r="C164" s="8"/>
      <c r="D164" s="8" t="s">
        <v>9</v>
      </c>
      <c r="E164" s="11"/>
      <c r="F164" s="15" t="s">
        <v>0</v>
      </c>
      <c r="G164" s="18"/>
      <c r="H164" s="15" t="s">
        <v>0</v>
      </c>
      <c r="I164" s="18"/>
      <c r="J164" s="15" t="s">
        <v>0</v>
      </c>
      <c r="K164" s="18"/>
      <c r="L164" s="15" t="s">
        <v>0</v>
      </c>
    </row>
    <row r="165" spans="1:12" ht="21" customHeight="1">
      <c r="A165" s="17"/>
      <c r="B165" s="3" t="s">
        <v>8</v>
      </c>
      <c r="C165" s="8"/>
      <c r="D165" s="8" t="s">
        <v>9</v>
      </c>
      <c r="E165" s="11"/>
      <c r="F165" s="15" t="s">
        <v>0</v>
      </c>
      <c r="G165" s="18"/>
      <c r="H165" s="15" t="s">
        <v>0</v>
      </c>
      <c r="I165" s="18"/>
      <c r="J165" s="15" t="s">
        <v>0</v>
      </c>
      <c r="K165" s="18"/>
      <c r="L165" s="15" t="s">
        <v>0</v>
      </c>
    </row>
    <row r="166" spans="1:12" ht="21" customHeight="1">
      <c r="A166" s="17"/>
      <c r="B166" s="3" t="s">
        <v>8</v>
      </c>
      <c r="C166" s="8"/>
      <c r="D166" s="8" t="s">
        <v>9</v>
      </c>
      <c r="E166" s="11"/>
      <c r="F166" s="15" t="s">
        <v>0</v>
      </c>
      <c r="G166" s="18"/>
      <c r="H166" s="15" t="s">
        <v>0</v>
      </c>
      <c r="I166" s="18"/>
      <c r="J166" s="15" t="s">
        <v>0</v>
      </c>
      <c r="K166" s="18"/>
      <c r="L166" s="15" t="s">
        <v>0</v>
      </c>
    </row>
    <row r="167" spans="1:12" ht="21" customHeight="1">
      <c r="A167" s="17"/>
      <c r="B167" s="3" t="s">
        <v>8</v>
      </c>
      <c r="C167" s="8"/>
      <c r="D167" s="8" t="s">
        <v>9</v>
      </c>
      <c r="E167" s="11"/>
      <c r="F167" s="15" t="s">
        <v>0</v>
      </c>
      <c r="G167" s="18"/>
      <c r="H167" s="15" t="s">
        <v>0</v>
      </c>
      <c r="I167" s="18"/>
      <c r="J167" s="15" t="s">
        <v>0</v>
      </c>
      <c r="K167" s="18"/>
      <c r="L167" s="15" t="s">
        <v>0</v>
      </c>
    </row>
    <row r="168" spans="1:12" ht="21" customHeight="1">
      <c r="A168" s="17"/>
      <c r="B168" s="3" t="s">
        <v>8</v>
      </c>
      <c r="C168" s="8"/>
      <c r="D168" s="8" t="s">
        <v>9</v>
      </c>
      <c r="E168" s="11"/>
      <c r="F168" s="15" t="s">
        <v>0</v>
      </c>
      <c r="G168" s="18"/>
      <c r="H168" s="15" t="s">
        <v>0</v>
      </c>
      <c r="I168" s="18"/>
      <c r="J168" s="15" t="s">
        <v>0</v>
      </c>
      <c r="K168" s="18"/>
      <c r="L168" s="15" t="s">
        <v>0</v>
      </c>
    </row>
    <row r="169" spans="1:12" ht="21" customHeight="1">
      <c r="A169" s="17"/>
      <c r="B169" s="3" t="s">
        <v>8</v>
      </c>
      <c r="C169" s="8"/>
      <c r="D169" s="8" t="s">
        <v>9</v>
      </c>
      <c r="E169" s="11"/>
      <c r="F169" s="15" t="s">
        <v>0</v>
      </c>
      <c r="G169" s="18"/>
      <c r="H169" s="15" t="s">
        <v>0</v>
      </c>
      <c r="I169" s="18"/>
      <c r="J169" s="15" t="s">
        <v>0</v>
      </c>
      <c r="K169" s="18"/>
      <c r="L169" s="15" t="s">
        <v>0</v>
      </c>
    </row>
    <row r="170" spans="1:12" ht="21" customHeight="1">
      <c r="A170" s="17"/>
      <c r="B170" s="3" t="s">
        <v>8</v>
      </c>
      <c r="C170" s="8"/>
      <c r="D170" s="8" t="s">
        <v>9</v>
      </c>
      <c r="E170" s="11"/>
      <c r="F170" s="15" t="s">
        <v>0</v>
      </c>
      <c r="G170" s="18"/>
      <c r="H170" s="15" t="s">
        <v>0</v>
      </c>
      <c r="I170" s="18"/>
      <c r="J170" s="15" t="s">
        <v>0</v>
      </c>
      <c r="K170" s="18"/>
      <c r="L170" s="15" t="s">
        <v>0</v>
      </c>
    </row>
    <row r="171" spans="1:13" ht="20.25" customHeight="1">
      <c r="A171" s="17"/>
      <c r="B171" s="3" t="s">
        <v>8</v>
      </c>
      <c r="C171" s="8"/>
      <c r="D171" s="8" t="s">
        <v>9</v>
      </c>
      <c r="E171" s="11"/>
      <c r="F171" s="15" t="s">
        <v>0</v>
      </c>
      <c r="G171" s="18"/>
      <c r="H171" s="15" t="s">
        <v>0</v>
      </c>
      <c r="I171" s="18"/>
      <c r="J171" s="15" t="s">
        <v>0</v>
      </c>
      <c r="K171" s="18"/>
      <c r="L171" s="15" t="s">
        <v>0</v>
      </c>
      <c r="M171" s="5"/>
    </row>
    <row r="172" spans="1:13" ht="20.25" customHeight="1">
      <c r="A172" s="17"/>
      <c r="B172" s="3" t="s">
        <v>8</v>
      </c>
      <c r="C172" s="8"/>
      <c r="D172" s="8" t="s">
        <v>9</v>
      </c>
      <c r="E172" s="11"/>
      <c r="F172" s="15" t="s">
        <v>0</v>
      </c>
      <c r="G172" s="18"/>
      <c r="H172" s="15" t="s">
        <v>0</v>
      </c>
      <c r="I172" s="18"/>
      <c r="J172" s="15" t="s">
        <v>0</v>
      </c>
      <c r="K172" s="18"/>
      <c r="L172" s="15" t="s">
        <v>0</v>
      </c>
      <c r="M172" s="5"/>
    </row>
    <row r="173" spans="1:13" ht="20.25" customHeight="1">
      <c r="A173" s="17"/>
      <c r="B173" s="3" t="s">
        <v>8</v>
      </c>
      <c r="C173" s="8"/>
      <c r="D173" s="8" t="s">
        <v>9</v>
      </c>
      <c r="E173" s="11"/>
      <c r="F173" s="15" t="s">
        <v>0</v>
      </c>
      <c r="G173" s="18"/>
      <c r="H173" s="15" t="s">
        <v>0</v>
      </c>
      <c r="I173" s="18"/>
      <c r="J173" s="15" t="s">
        <v>0</v>
      </c>
      <c r="K173" s="18"/>
      <c r="L173" s="15" t="s">
        <v>0</v>
      </c>
      <c r="M173" s="5"/>
    </row>
    <row r="174" spans="1:13" ht="21" customHeight="1">
      <c r="A174" s="17"/>
      <c r="B174" s="3" t="s">
        <v>8</v>
      </c>
      <c r="C174" s="8"/>
      <c r="D174" s="8" t="s">
        <v>9</v>
      </c>
      <c r="E174" s="11"/>
      <c r="F174" s="15" t="s">
        <v>0</v>
      </c>
      <c r="G174" s="18"/>
      <c r="H174" s="15" t="s">
        <v>0</v>
      </c>
      <c r="I174" s="18"/>
      <c r="J174" s="15" t="s">
        <v>0</v>
      </c>
      <c r="K174" s="18"/>
      <c r="L174" s="15" t="s">
        <v>0</v>
      </c>
      <c r="M174" s="5"/>
    </row>
    <row r="175" spans="1:12" ht="21" customHeight="1">
      <c r="A175" s="28" t="s">
        <v>1</v>
      </c>
      <c r="B175" s="29"/>
      <c r="C175" s="29"/>
      <c r="D175" s="30"/>
      <c r="E175" s="11">
        <f>SUM(E163:E174)</f>
        <v>0</v>
      </c>
      <c r="F175" s="15" t="s">
        <v>0</v>
      </c>
      <c r="G175" s="11">
        <f>SUM(G163:G174)</f>
        <v>0</v>
      </c>
      <c r="H175" s="15" t="s">
        <v>0</v>
      </c>
      <c r="I175" s="11">
        <f>SUM(I163:I174)</f>
        <v>0</v>
      </c>
      <c r="J175" s="15" t="s">
        <v>0</v>
      </c>
      <c r="K175" s="11">
        <f>SUM(K163:K174)</f>
        <v>0</v>
      </c>
      <c r="L175" s="15" t="s">
        <v>0</v>
      </c>
    </row>
    <row r="176" spans="1:12" ht="21" customHeight="1">
      <c r="A176" s="21"/>
      <c r="B176" s="13"/>
      <c r="C176" s="13"/>
      <c r="D176" s="13"/>
      <c r="E176" s="10"/>
      <c r="F176" s="13"/>
      <c r="G176" s="10"/>
      <c r="H176" s="13"/>
      <c r="I176" s="10"/>
      <c r="J176" s="13"/>
      <c r="K176" s="10"/>
      <c r="L176" s="13"/>
    </row>
    <row r="177" spans="1:12" ht="45" customHeight="1">
      <c r="A177" s="27" t="s">
        <v>14</v>
      </c>
      <c r="B177" s="24"/>
      <c r="C177" s="24"/>
      <c r="D177" s="24"/>
      <c r="E177" s="11">
        <f>E175-(G175+I175)</f>
        <v>0</v>
      </c>
      <c r="F177" s="15" t="s">
        <v>0</v>
      </c>
      <c r="G177" s="22" t="s">
        <v>15</v>
      </c>
      <c r="H177" s="23"/>
      <c r="I177" s="14"/>
      <c r="J177" s="23"/>
      <c r="K177" s="14"/>
      <c r="L177" s="23"/>
    </row>
    <row r="178" spans="1:12" ht="21" customHeight="1">
      <c r="A178" s="24" t="s">
        <v>7</v>
      </c>
      <c r="B178" s="24"/>
      <c r="C178" s="24"/>
      <c r="D178" s="24"/>
      <c r="E178" s="2">
        <v>0</v>
      </c>
      <c r="F178" s="15" t="s">
        <v>0</v>
      </c>
      <c r="G178" s="22" t="s">
        <v>16</v>
      </c>
      <c r="H178" s="23"/>
      <c r="I178" s="23"/>
      <c r="J178" s="23"/>
      <c r="K178" s="23"/>
      <c r="L178" s="23"/>
    </row>
    <row r="179" spans="1:12" ht="21" customHeight="1">
      <c r="A179" s="24" t="s">
        <v>19</v>
      </c>
      <c r="B179" s="24"/>
      <c r="C179" s="24"/>
      <c r="D179" s="24"/>
      <c r="E179" s="2">
        <f>E177-E178</f>
        <v>0</v>
      </c>
      <c r="F179" s="15" t="s">
        <v>0</v>
      </c>
      <c r="G179" s="22" t="s">
        <v>17</v>
      </c>
      <c r="H179" s="23"/>
      <c r="I179" s="23"/>
      <c r="J179" s="23"/>
      <c r="K179" s="23"/>
      <c r="L179" s="23"/>
    </row>
    <row r="180" spans="1:12" ht="45.75" customHeight="1">
      <c r="A180" s="27" t="s">
        <v>20</v>
      </c>
      <c r="B180" s="27"/>
      <c r="C180" s="27"/>
      <c r="D180" s="27"/>
      <c r="E180" s="2">
        <f>IF($E$19&lt;=160000,$E$19,160000)</f>
        <v>0</v>
      </c>
      <c r="F180" s="15" t="s">
        <v>0</v>
      </c>
      <c r="G180" s="25" t="s">
        <v>23</v>
      </c>
      <c r="H180" s="26"/>
      <c r="I180" s="26"/>
      <c r="J180" s="26"/>
      <c r="K180" s="26"/>
      <c r="L180" s="26"/>
    </row>
    <row r="181" spans="1:12" ht="42" customHeight="1">
      <c r="A181" s="36" t="s">
        <v>22</v>
      </c>
      <c r="B181" s="37"/>
      <c r="C181" s="37"/>
      <c r="D181" s="38"/>
      <c r="E181" s="2">
        <f>IF($K$15&lt;=150000,$K$15,150000)</f>
        <v>0</v>
      </c>
      <c r="F181" s="15" t="s">
        <v>0</v>
      </c>
      <c r="G181" s="25" t="s">
        <v>33</v>
      </c>
      <c r="H181" s="26"/>
      <c r="I181" s="26"/>
      <c r="J181" s="26"/>
      <c r="K181" s="26"/>
      <c r="L181" s="26"/>
    </row>
  </sheetData>
  <sheetProtection selectLockedCells="1" selectUnlockedCells="1"/>
  <mergeCells count="112">
    <mergeCell ref="A1:L1"/>
    <mergeCell ref="A2:D2"/>
    <mergeCell ref="E2:F2"/>
    <mergeCell ref="G2:H2"/>
    <mergeCell ref="I2:J2"/>
    <mergeCell ref="K2:L2"/>
    <mergeCell ref="A15:D15"/>
    <mergeCell ref="A17:D17"/>
    <mergeCell ref="A18:D18"/>
    <mergeCell ref="A19:D19"/>
    <mergeCell ref="A20:D20"/>
    <mergeCell ref="G20:L20"/>
    <mergeCell ref="A21:D21"/>
    <mergeCell ref="G21:L21"/>
    <mergeCell ref="A23:L23"/>
    <mergeCell ref="A24:D24"/>
    <mergeCell ref="E24:F24"/>
    <mergeCell ref="G24:H24"/>
    <mergeCell ref="I24:J24"/>
    <mergeCell ref="K24:L24"/>
    <mergeCell ref="A37:D37"/>
    <mergeCell ref="A39:D39"/>
    <mergeCell ref="A40:D40"/>
    <mergeCell ref="A41:D41"/>
    <mergeCell ref="A42:D42"/>
    <mergeCell ref="G42:L42"/>
    <mergeCell ref="A43:D43"/>
    <mergeCell ref="G43:L43"/>
    <mergeCell ref="A46:L46"/>
    <mergeCell ref="A47:D47"/>
    <mergeCell ref="E47:F47"/>
    <mergeCell ref="G47:H47"/>
    <mergeCell ref="I47:J47"/>
    <mergeCell ref="K47:L47"/>
    <mergeCell ref="A60:D60"/>
    <mergeCell ref="A62:D62"/>
    <mergeCell ref="A63:D63"/>
    <mergeCell ref="A64:D64"/>
    <mergeCell ref="A65:D65"/>
    <mergeCell ref="G65:L65"/>
    <mergeCell ref="A66:D66"/>
    <mergeCell ref="G66:L66"/>
    <mergeCell ref="A69:L69"/>
    <mergeCell ref="A70:D70"/>
    <mergeCell ref="E70:F70"/>
    <mergeCell ref="G70:H70"/>
    <mergeCell ref="I70:J70"/>
    <mergeCell ref="K70:L70"/>
    <mergeCell ref="A83:D83"/>
    <mergeCell ref="A85:D85"/>
    <mergeCell ref="A86:D86"/>
    <mergeCell ref="A87:D87"/>
    <mergeCell ref="A88:D88"/>
    <mergeCell ref="G88:L88"/>
    <mergeCell ref="A89:D89"/>
    <mergeCell ref="G89:L89"/>
    <mergeCell ref="A92:L92"/>
    <mergeCell ref="A93:D93"/>
    <mergeCell ref="E93:F93"/>
    <mergeCell ref="G93:H93"/>
    <mergeCell ref="I93:J93"/>
    <mergeCell ref="K93:L93"/>
    <mergeCell ref="A106:D106"/>
    <mergeCell ref="A108:D108"/>
    <mergeCell ref="A109:D109"/>
    <mergeCell ref="A110:D110"/>
    <mergeCell ref="A111:D111"/>
    <mergeCell ref="G111:L111"/>
    <mergeCell ref="A112:D112"/>
    <mergeCell ref="G112:L112"/>
    <mergeCell ref="A115:L115"/>
    <mergeCell ref="A116:D116"/>
    <mergeCell ref="E116:F116"/>
    <mergeCell ref="G116:H116"/>
    <mergeCell ref="I116:J116"/>
    <mergeCell ref="K116:L116"/>
    <mergeCell ref="A129:D129"/>
    <mergeCell ref="A131:D131"/>
    <mergeCell ref="A132:D132"/>
    <mergeCell ref="A133:D133"/>
    <mergeCell ref="A134:D134"/>
    <mergeCell ref="G134:L134"/>
    <mergeCell ref="A135:D135"/>
    <mergeCell ref="G135:L135"/>
    <mergeCell ref="A138:L138"/>
    <mergeCell ref="A139:D139"/>
    <mergeCell ref="E139:F139"/>
    <mergeCell ref="G139:H139"/>
    <mergeCell ref="I139:J139"/>
    <mergeCell ref="K139:L139"/>
    <mergeCell ref="A152:D152"/>
    <mergeCell ref="A154:D154"/>
    <mergeCell ref="A155:D155"/>
    <mergeCell ref="A156:D156"/>
    <mergeCell ref="A157:D157"/>
    <mergeCell ref="G157:L157"/>
    <mergeCell ref="A158:D158"/>
    <mergeCell ref="G158:L158"/>
    <mergeCell ref="A161:L161"/>
    <mergeCell ref="A162:D162"/>
    <mergeCell ref="E162:F162"/>
    <mergeCell ref="G162:H162"/>
    <mergeCell ref="I162:J162"/>
    <mergeCell ref="K162:L162"/>
    <mergeCell ref="A181:D181"/>
    <mergeCell ref="G181:L181"/>
    <mergeCell ref="A175:D175"/>
    <mergeCell ref="A177:D177"/>
    <mergeCell ref="A178:D178"/>
    <mergeCell ref="A179:D179"/>
    <mergeCell ref="A180:D180"/>
    <mergeCell ref="G180:L180"/>
  </mergeCells>
  <printOptions horizontalCentered="1"/>
  <pageMargins left="0.35433070866141736" right="0.35433070866141736" top="0.5511811023622047" bottom="0.11811023622047245" header="0.5118110236220472" footer="0.5118110236220472"/>
  <pageSetup horizontalDpi="300" verticalDpi="300" orientation="portrait" paperSize="9" scale="71" r:id="rId1"/>
  <rowBreaks count="3" manualBreakCount="3">
    <brk id="45" max="11" man="1"/>
    <brk id="91" max="11" man="1"/>
    <brk id="137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view="pageBreakPreview" zoomScale="85" zoomScaleNormal="85" zoomScaleSheetLayoutView="85" zoomScalePageLayoutView="85" workbookViewId="0" topLeftCell="A1">
      <selection activeCell="A1" sqref="A1:J1"/>
    </sheetView>
  </sheetViews>
  <sheetFormatPr defaultColWidth="9.00390625" defaultRowHeight="13.5"/>
  <cols>
    <col min="1" max="2" width="6.50390625" style="4" customWidth="1"/>
    <col min="3" max="3" width="7.625" style="4" customWidth="1"/>
    <col min="4" max="4" width="7.00390625" style="4" bestFit="1" customWidth="1"/>
    <col min="5" max="5" width="30.75390625" style="4" customWidth="1"/>
    <col min="6" max="6" width="5.75390625" style="4" customWidth="1"/>
    <col min="7" max="7" width="30.75390625" style="4" customWidth="1"/>
    <col min="8" max="8" width="5.75390625" style="4" customWidth="1"/>
    <col min="9" max="9" width="30.75390625" style="4" customWidth="1"/>
    <col min="10" max="10" width="5.75390625" style="4" customWidth="1"/>
    <col min="11" max="13" width="7.625" style="4" customWidth="1"/>
    <col min="14" max="16384" width="9.00390625" style="4" customWidth="1"/>
  </cols>
  <sheetData>
    <row r="1" spans="1:10" ht="22.5" customHeight="1">
      <c r="A1" s="31" t="s">
        <v>31</v>
      </c>
      <c r="B1" s="32"/>
      <c r="C1" s="32"/>
      <c r="D1" s="32"/>
      <c r="E1" s="32"/>
      <c r="F1" s="32"/>
      <c r="G1" s="32"/>
      <c r="H1" s="32"/>
      <c r="I1" s="32"/>
      <c r="J1" s="32"/>
    </row>
    <row r="2" spans="1:11" ht="21" customHeight="1">
      <c r="A2" s="34" t="s">
        <v>18</v>
      </c>
      <c r="B2" s="34"/>
      <c r="C2" s="34"/>
      <c r="D2" s="35"/>
      <c r="E2" s="24" t="s">
        <v>10</v>
      </c>
      <c r="F2" s="24"/>
      <c r="G2" s="24" t="s">
        <v>11</v>
      </c>
      <c r="H2" s="24"/>
      <c r="I2" s="24" t="s">
        <v>12</v>
      </c>
      <c r="J2" s="24"/>
      <c r="K2" s="5"/>
    </row>
    <row r="3" spans="1:10" ht="21" customHeight="1">
      <c r="A3" s="16"/>
      <c r="B3" s="6" t="s">
        <v>8</v>
      </c>
      <c r="C3" s="7"/>
      <c r="D3" s="7" t="s">
        <v>9</v>
      </c>
      <c r="E3" s="11"/>
      <c r="F3" s="15" t="s">
        <v>0</v>
      </c>
      <c r="G3" s="18"/>
      <c r="H3" s="15" t="s">
        <v>0</v>
      </c>
      <c r="I3" s="18"/>
      <c r="J3" s="15" t="s">
        <v>0</v>
      </c>
    </row>
    <row r="4" spans="1:10" ht="21" customHeight="1">
      <c r="A4" s="17"/>
      <c r="B4" s="3" t="s">
        <v>8</v>
      </c>
      <c r="C4" s="8"/>
      <c r="D4" s="8" t="s">
        <v>9</v>
      </c>
      <c r="E4" s="11"/>
      <c r="F4" s="15" t="s">
        <v>0</v>
      </c>
      <c r="G4" s="18"/>
      <c r="H4" s="15" t="s">
        <v>0</v>
      </c>
      <c r="I4" s="18"/>
      <c r="J4" s="15" t="s">
        <v>0</v>
      </c>
    </row>
    <row r="5" spans="1:10" ht="21" customHeight="1">
      <c r="A5" s="17"/>
      <c r="B5" s="3" t="s">
        <v>8</v>
      </c>
      <c r="C5" s="8"/>
      <c r="D5" s="8" t="s">
        <v>9</v>
      </c>
      <c r="E5" s="11"/>
      <c r="F5" s="15" t="s">
        <v>0</v>
      </c>
      <c r="G5" s="18"/>
      <c r="H5" s="15" t="s">
        <v>0</v>
      </c>
      <c r="I5" s="18"/>
      <c r="J5" s="15" t="s">
        <v>0</v>
      </c>
    </row>
    <row r="6" spans="1:10" ht="21" customHeight="1">
      <c r="A6" s="28" t="s">
        <v>1</v>
      </c>
      <c r="B6" s="29"/>
      <c r="C6" s="29"/>
      <c r="D6" s="30"/>
      <c r="E6" s="11">
        <f>SUM(E3:E5)</f>
        <v>0</v>
      </c>
      <c r="F6" s="15" t="s">
        <v>0</v>
      </c>
      <c r="G6" s="11">
        <f>SUM(G3:G5)</f>
        <v>0</v>
      </c>
      <c r="H6" s="15" t="s">
        <v>0</v>
      </c>
      <c r="I6" s="11">
        <f>SUM(I3:I5)</f>
        <v>0</v>
      </c>
      <c r="J6" s="15" t="s">
        <v>0</v>
      </c>
    </row>
    <row r="7" spans="1:10" ht="21" customHeight="1">
      <c r="A7" s="21"/>
      <c r="B7" s="13"/>
      <c r="C7" s="13"/>
      <c r="D7" s="13"/>
      <c r="E7" s="10"/>
      <c r="F7" s="13"/>
      <c r="G7" s="10"/>
      <c r="H7" s="13"/>
      <c r="I7" s="10"/>
      <c r="J7" s="13"/>
    </row>
    <row r="8" spans="1:10" ht="45" customHeight="1">
      <c r="A8" s="27" t="s">
        <v>14</v>
      </c>
      <c r="B8" s="24"/>
      <c r="C8" s="24"/>
      <c r="D8" s="24"/>
      <c r="E8" s="11">
        <f>E6-(G6+I6)</f>
        <v>0</v>
      </c>
      <c r="F8" s="15" t="s">
        <v>0</v>
      </c>
      <c r="G8" s="22" t="s">
        <v>15</v>
      </c>
      <c r="H8" s="23"/>
      <c r="I8" s="14"/>
      <c r="J8" s="23"/>
    </row>
    <row r="9" spans="1:10" ht="21" customHeight="1">
      <c r="A9" s="24" t="s">
        <v>7</v>
      </c>
      <c r="B9" s="24"/>
      <c r="C9" s="24"/>
      <c r="D9" s="24"/>
      <c r="E9" s="2">
        <v>0</v>
      </c>
      <c r="F9" s="15" t="s">
        <v>0</v>
      </c>
      <c r="G9" s="22" t="s">
        <v>16</v>
      </c>
      <c r="H9" s="23"/>
      <c r="I9" s="23"/>
      <c r="J9" s="23"/>
    </row>
    <row r="10" spans="1:10" ht="21" customHeight="1">
      <c r="A10" s="24" t="s">
        <v>19</v>
      </c>
      <c r="B10" s="24"/>
      <c r="C10" s="24"/>
      <c r="D10" s="24"/>
      <c r="E10" s="2">
        <f>E8-E9</f>
        <v>0</v>
      </c>
      <c r="F10" s="15" t="s">
        <v>0</v>
      </c>
      <c r="G10" s="22" t="s">
        <v>17</v>
      </c>
      <c r="H10" s="23"/>
      <c r="I10" s="23"/>
      <c r="J10" s="23"/>
    </row>
    <row r="11" spans="1:10" ht="45.75" customHeight="1">
      <c r="A11" s="27" t="s">
        <v>20</v>
      </c>
      <c r="B11" s="27"/>
      <c r="C11" s="27"/>
      <c r="D11" s="27"/>
      <c r="E11" s="2">
        <f>IF($E$10&lt;=160000,$E$10,160000)</f>
        <v>0</v>
      </c>
      <c r="F11" s="15" t="s">
        <v>0</v>
      </c>
      <c r="G11" s="25" t="s">
        <v>32</v>
      </c>
      <c r="H11" s="26"/>
      <c r="I11" s="26"/>
      <c r="J11" s="26"/>
    </row>
    <row r="15" spans="1:10" ht="22.5" customHeight="1">
      <c r="A15" s="31" t="s">
        <v>31</v>
      </c>
      <c r="B15" s="32"/>
      <c r="C15" s="32"/>
      <c r="D15" s="32"/>
      <c r="E15" s="32"/>
      <c r="F15" s="32"/>
      <c r="G15" s="32"/>
      <c r="H15" s="32"/>
      <c r="I15" s="32"/>
      <c r="J15" s="32"/>
    </row>
    <row r="16" spans="1:11" ht="21" customHeight="1">
      <c r="A16" s="34" t="s">
        <v>18</v>
      </c>
      <c r="B16" s="34"/>
      <c r="C16" s="34"/>
      <c r="D16" s="35"/>
      <c r="E16" s="24" t="s">
        <v>10</v>
      </c>
      <c r="F16" s="24"/>
      <c r="G16" s="24" t="s">
        <v>11</v>
      </c>
      <c r="H16" s="24"/>
      <c r="I16" s="24" t="s">
        <v>12</v>
      </c>
      <c r="J16" s="24"/>
      <c r="K16" s="5"/>
    </row>
    <row r="17" spans="1:10" ht="21" customHeight="1">
      <c r="A17" s="16"/>
      <c r="B17" s="6" t="s">
        <v>8</v>
      </c>
      <c r="C17" s="7"/>
      <c r="D17" s="7" t="s">
        <v>9</v>
      </c>
      <c r="E17" s="11"/>
      <c r="F17" s="15" t="s">
        <v>0</v>
      </c>
      <c r="G17" s="18"/>
      <c r="H17" s="15" t="s">
        <v>0</v>
      </c>
      <c r="I17" s="18"/>
      <c r="J17" s="15" t="s">
        <v>0</v>
      </c>
    </row>
    <row r="18" spans="1:10" ht="21" customHeight="1">
      <c r="A18" s="17"/>
      <c r="B18" s="3" t="s">
        <v>8</v>
      </c>
      <c r="C18" s="8"/>
      <c r="D18" s="8" t="s">
        <v>9</v>
      </c>
      <c r="E18" s="11"/>
      <c r="F18" s="15" t="s">
        <v>0</v>
      </c>
      <c r="G18" s="18"/>
      <c r="H18" s="15" t="s">
        <v>0</v>
      </c>
      <c r="I18" s="18"/>
      <c r="J18" s="15" t="s">
        <v>0</v>
      </c>
    </row>
    <row r="19" spans="1:10" ht="21" customHeight="1">
      <c r="A19" s="17"/>
      <c r="B19" s="3" t="s">
        <v>8</v>
      </c>
      <c r="C19" s="8"/>
      <c r="D19" s="8" t="s">
        <v>9</v>
      </c>
      <c r="E19" s="11"/>
      <c r="F19" s="15" t="s">
        <v>0</v>
      </c>
      <c r="G19" s="18"/>
      <c r="H19" s="15" t="s">
        <v>0</v>
      </c>
      <c r="I19" s="18"/>
      <c r="J19" s="15" t="s">
        <v>0</v>
      </c>
    </row>
    <row r="20" spans="1:10" ht="21" customHeight="1">
      <c r="A20" s="28" t="s">
        <v>1</v>
      </c>
      <c r="B20" s="29"/>
      <c r="C20" s="29"/>
      <c r="D20" s="30"/>
      <c r="E20" s="11">
        <f>SUM(E17:E19)</f>
        <v>0</v>
      </c>
      <c r="F20" s="15" t="s">
        <v>0</v>
      </c>
      <c r="G20" s="11">
        <f>SUM(G17:G19)</f>
        <v>0</v>
      </c>
      <c r="H20" s="15" t="s">
        <v>0</v>
      </c>
      <c r="I20" s="11">
        <f>SUM(I17:I19)</f>
        <v>0</v>
      </c>
      <c r="J20" s="15" t="s">
        <v>0</v>
      </c>
    </row>
    <row r="21" spans="1:10" ht="21" customHeight="1">
      <c r="A21" s="21"/>
      <c r="B21" s="13"/>
      <c r="C21" s="13"/>
      <c r="D21" s="13"/>
      <c r="E21" s="10"/>
      <c r="F21" s="13"/>
      <c r="G21" s="10"/>
      <c r="H21" s="13"/>
      <c r="I21" s="10"/>
      <c r="J21" s="13"/>
    </row>
    <row r="22" spans="1:10" ht="45" customHeight="1">
      <c r="A22" s="27" t="s">
        <v>14</v>
      </c>
      <c r="B22" s="24"/>
      <c r="C22" s="24"/>
      <c r="D22" s="24"/>
      <c r="E22" s="11">
        <f>E20-(G20+I20)</f>
        <v>0</v>
      </c>
      <c r="F22" s="15" t="s">
        <v>0</v>
      </c>
      <c r="G22" s="22" t="s">
        <v>15</v>
      </c>
      <c r="H22" s="23"/>
      <c r="I22" s="14"/>
      <c r="J22" s="23"/>
    </row>
    <row r="23" spans="1:10" ht="21" customHeight="1">
      <c r="A23" s="24" t="s">
        <v>7</v>
      </c>
      <c r="B23" s="24"/>
      <c r="C23" s="24"/>
      <c r="D23" s="24"/>
      <c r="E23" s="2">
        <v>0</v>
      </c>
      <c r="F23" s="15" t="s">
        <v>0</v>
      </c>
      <c r="G23" s="22" t="s">
        <v>16</v>
      </c>
      <c r="H23" s="23"/>
      <c r="I23" s="23"/>
      <c r="J23" s="23"/>
    </row>
    <row r="24" spans="1:10" ht="21" customHeight="1">
      <c r="A24" s="24" t="s">
        <v>19</v>
      </c>
      <c r="B24" s="24"/>
      <c r="C24" s="24"/>
      <c r="D24" s="24"/>
      <c r="E24" s="2">
        <f>E22-E23</f>
        <v>0</v>
      </c>
      <c r="F24" s="15" t="s">
        <v>0</v>
      </c>
      <c r="G24" s="22" t="s">
        <v>17</v>
      </c>
      <c r="H24" s="23"/>
      <c r="I24" s="23"/>
      <c r="J24" s="23"/>
    </row>
    <row r="25" spans="1:10" ht="45.75" customHeight="1">
      <c r="A25" s="27" t="s">
        <v>20</v>
      </c>
      <c r="B25" s="27"/>
      <c r="C25" s="27"/>
      <c r="D25" s="27"/>
      <c r="E25" s="2">
        <f>IF($E$10&lt;=160000,$E$10,160000)</f>
        <v>0</v>
      </c>
      <c r="F25" s="15" t="s">
        <v>0</v>
      </c>
      <c r="G25" s="25" t="s">
        <v>32</v>
      </c>
      <c r="H25" s="26"/>
      <c r="I25" s="26"/>
      <c r="J25" s="26"/>
    </row>
    <row r="26" ht="18.75" customHeight="1"/>
    <row r="27" ht="18.75" customHeight="1"/>
    <row r="29" spans="1:10" ht="22.5" customHeight="1">
      <c r="A29" s="31" t="s">
        <v>31</v>
      </c>
      <c r="B29" s="32"/>
      <c r="C29" s="32"/>
      <c r="D29" s="32"/>
      <c r="E29" s="32"/>
      <c r="F29" s="32"/>
      <c r="G29" s="32"/>
      <c r="H29" s="32"/>
      <c r="I29" s="32"/>
      <c r="J29" s="32"/>
    </row>
    <row r="30" spans="1:11" ht="21" customHeight="1">
      <c r="A30" s="34" t="s">
        <v>18</v>
      </c>
      <c r="B30" s="34"/>
      <c r="C30" s="34"/>
      <c r="D30" s="35"/>
      <c r="E30" s="24" t="s">
        <v>10</v>
      </c>
      <c r="F30" s="24"/>
      <c r="G30" s="24" t="s">
        <v>11</v>
      </c>
      <c r="H30" s="24"/>
      <c r="I30" s="24" t="s">
        <v>12</v>
      </c>
      <c r="J30" s="24"/>
      <c r="K30" s="5"/>
    </row>
    <row r="31" spans="1:10" ht="21" customHeight="1">
      <c r="A31" s="16"/>
      <c r="B31" s="6" t="s">
        <v>8</v>
      </c>
      <c r="C31" s="7"/>
      <c r="D31" s="7" t="s">
        <v>9</v>
      </c>
      <c r="E31" s="11"/>
      <c r="F31" s="15" t="s">
        <v>0</v>
      </c>
      <c r="G31" s="18"/>
      <c r="H31" s="15" t="s">
        <v>0</v>
      </c>
      <c r="I31" s="18"/>
      <c r="J31" s="15" t="s">
        <v>0</v>
      </c>
    </row>
    <row r="32" spans="1:10" ht="21" customHeight="1">
      <c r="A32" s="17"/>
      <c r="B32" s="3" t="s">
        <v>8</v>
      </c>
      <c r="C32" s="8"/>
      <c r="D32" s="8" t="s">
        <v>9</v>
      </c>
      <c r="E32" s="11"/>
      <c r="F32" s="15" t="s">
        <v>0</v>
      </c>
      <c r="G32" s="18"/>
      <c r="H32" s="15" t="s">
        <v>0</v>
      </c>
      <c r="I32" s="18"/>
      <c r="J32" s="15" t="s">
        <v>0</v>
      </c>
    </row>
    <row r="33" spans="1:10" ht="21" customHeight="1">
      <c r="A33" s="17"/>
      <c r="B33" s="3" t="s">
        <v>8</v>
      </c>
      <c r="C33" s="8"/>
      <c r="D33" s="8" t="s">
        <v>9</v>
      </c>
      <c r="E33" s="11"/>
      <c r="F33" s="15" t="s">
        <v>0</v>
      </c>
      <c r="G33" s="18"/>
      <c r="H33" s="15" t="s">
        <v>0</v>
      </c>
      <c r="I33" s="18"/>
      <c r="J33" s="15" t="s">
        <v>0</v>
      </c>
    </row>
    <row r="34" spans="1:10" ht="21" customHeight="1">
      <c r="A34" s="28" t="s">
        <v>1</v>
      </c>
      <c r="B34" s="29"/>
      <c r="C34" s="29"/>
      <c r="D34" s="30"/>
      <c r="E34" s="11">
        <f>SUM(E31:E33)</f>
        <v>0</v>
      </c>
      <c r="F34" s="15" t="s">
        <v>0</v>
      </c>
      <c r="G34" s="11">
        <f>SUM(G31:G33)</f>
        <v>0</v>
      </c>
      <c r="H34" s="15" t="s">
        <v>0</v>
      </c>
      <c r="I34" s="11">
        <f>SUM(I31:I33)</f>
        <v>0</v>
      </c>
      <c r="J34" s="15" t="s">
        <v>0</v>
      </c>
    </row>
    <row r="35" spans="1:10" ht="21" customHeight="1">
      <c r="A35" s="21"/>
      <c r="B35" s="13"/>
      <c r="C35" s="13"/>
      <c r="D35" s="13"/>
      <c r="E35" s="10"/>
      <c r="F35" s="13"/>
      <c r="G35" s="10"/>
      <c r="H35" s="13"/>
      <c r="I35" s="10"/>
      <c r="J35" s="13"/>
    </row>
    <row r="36" spans="1:10" ht="45" customHeight="1">
      <c r="A36" s="27" t="s">
        <v>14</v>
      </c>
      <c r="B36" s="24"/>
      <c r="C36" s="24"/>
      <c r="D36" s="24"/>
      <c r="E36" s="11">
        <f>E34-(G34+I34)</f>
        <v>0</v>
      </c>
      <c r="F36" s="15" t="s">
        <v>0</v>
      </c>
      <c r="G36" s="22" t="s">
        <v>15</v>
      </c>
      <c r="H36" s="23"/>
      <c r="I36" s="14"/>
      <c r="J36" s="23"/>
    </row>
    <row r="37" spans="1:10" ht="21" customHeight="1">
      <c r="A37" s="24" t="s">
        <v>7</v>
      </c>
      <c r="B37" s="24"/>
      <c r="C37" s="24"/>
      <c r="D37" s="24"/>
      <c r="E37" s="2">
        <v>0</v>
      </c>
      <c r="F37" s="15" t="s">
        <v>0</v>
      </c>
      <c r="G37" s="22" t="s">
        <v>16</v>
      </c>
      <c r="H37" s="23"/>
      <c r="I37" s="23"/>
      <c r="J37" s="23"/>
    </row>
    <row r="38" spans="1:10" ht="21" customHeight="1">
      <c r="A38" s="24" t="s">
        <v>19</v>
      </c>
      <c r="B38" s="24"/>
      <c r="C38" s="24"/>
      <c r="D38" s="24"/>
      <c r="E38" s="2">
        <f>E36-E37</f>
        <v>0</v>
      </c>
      <c r="F38" s="15" t="s">
        <v>0</v>
      </c>
      <c r="G38" s="22" t="s">
        <v>17</v>
      </c>
      <c r="H38" s="23"/>
      <c r="I38" s="23"/>
      <c r="J38" s="23"/>
    </row>
    <row r="39" spans="1:10" ht="45.75" customHeight="1">
      <c r="A39" s="27" t="s">
        <v>20</v>
      </c>
      <c r="B39" s="27"/>
      <c r="C39" s="27"/>
      <c r="D39" s="27"/>
      <c r="E39" s="2">
        <f>IF($E$10&lt;=160000,$E$10,160000)</f>
        <v>0</v>
      </c>
      <c r="F39" s="15" t="s">
        <v>0</v>
      </c>
      <c r="G39" s="25" t="s">
        <v>32</v>
      </c>
      <c r="H39" s="26"/>
      <c r="I39" s="26"/>
      <c r="J39" s="26"/>
    </row>
  </sheetData>
  <sheetProtection selectLockedCells="1" selectUnlockedCells="1"/>
  <mergeCells count="33">
    <mergeCell ref="A1:J1"/>
    <mergeCell ref="A2:D2"/>
    <mergeCell ref="E2:F2"/>
    <mergeCell ref="G2:H2"/>
    <mergeCell ref="I2:J2"/>
    <mergeCell ref="A25:D25"/>
    <mergeCell ref="G25:J25"/>
    <mergeCell ref="A6:D6"/>
    <mergeCell ref="A8:D8"/>
    <mergeCell ref="A9:D9"/>
    <mergeCell ref="A10:D10"/>
    <mergeCell ref="A11:D11"/>
    <mergeCell ref="G11:J11"/>
    <mergeCell ref="A20:D20"/>
    <mergeCell ref="A23:D23"/>
    <mergeCell ref="A24:D24"/>
    <mergeCell ref="A22:D22"/>
    <mergeCell ref="E30:F30"/>
    <mergeCell ref="G30:H30"/>
    <mergeCell ref="I30:J30"/>
    <mergeCell ref="A36:D36"/>
    <mergeCell ref="A37:D37"/>
    <mergeCell ref="A38:D38"/>
    <mergeCell ref="G39:J39"/>
    <mergeCell ref="A15:J15"/>
    <mergeCell ref="A16:D16"/>
    <mergeCell ref="E16:F16"/>
    <mergeCell ref="G16:H16"/>
    <mergeCell ref="I16:J16"/>
    <mergeCell ref="A39:D39"/>
    <mergeCell ref="A34:D34"/>
    <mergeCell ref="A29:J29"/>
    <mergeCell ref="A30:D30"/>
  </mergeCells>
  <printOptions horizontalCentered="1"/>
  <pageMargins left="0.35433070866141736" right="0.35433070866141736" top="0.5511811023622047" bottom="0.11811023622047245" header="0.5118110236220472" footer="0.5118110236220472"/>
  <pageSetup fitToHeight="1" fitToWidth="1" horizontalDpi="300" verticalDpi="3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SJ032</dc:creator>
  <cp:keywords/>
  <dc:description/>
  <cp:lastModifiedBy>SJ032</cp:lastModifiedBy>
  <cp:lastPrinted>2022-06-28T11:57:28Z</cp:lastPrinted>
  <dcterms:created xsi:type="dcterms:W3CDTF">2022-06-03T04:51:03Z</dcterms:created>
  <dcterms:modified xsi:type="dcterms:W3CDTF">2022-06-30T11:09:00Z</dcterms:modified>
  <cp:category/>
  <cp:version/>
  <cp:contentType/>
  <cp:contentStatus/>
</cp:coreProperties>
</file>