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2-7" sheetId="1" r:id="rId1"/>
    <sheet name="Sheet（旧）" sheetId="2" r:id="rId2"/>
  </sheets>
  <definedNames>
    <definedName name="_xlnm.Print_Area" localSheetId="0">'2-7'!$A$1:$G$84</definedName>
  </definedNames>
  <calcPr fullCalcOnLoad="1"/>
</workbook>
</file>

<file path=xl/sharedStrings.xml><?xml version="1.0" encoding="utf-8"?>
<sst xmlns="http://schemas.openxmlformats.org/spreadsheetml/2006/main" count="184" uniqueCount="89">
  <si>
    <t>（内）乳児死亡</t>
  </si>
  <si>
    <t>数</t>
  </si>
  <si>
    <t>率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</si>
  <si>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</si>
  <si>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</si>
  <si>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</si>
  <si>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</si>
  <si>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</si>
  <si>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</si>
  <si>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</si>
  <si>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</si>
  <si>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</si>
  <si>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</si>
  <si>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</si>
  <si>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</si>
  <si>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</si>
  <si>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</si>
  <si>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</si>
  <si>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</si>
  <si>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</si>
  <si>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</si>
  <si>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</si>
  <si>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</si>
  <si>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</si>
  <si>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</si>
  <si>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</si>
  <si>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</si>
  <si>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</si>
  <si>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</si>
  <si>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</si>
  <si>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</si>
  <si>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</si>
  <si>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</si>
  <si>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</si>
  <si>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</si>
  <si>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</si>
  <si>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</si>
  <si>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</si>
  <si>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</si>
  <si>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</si>
  <si>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</si>
  <si>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</si>
  <si>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</si>
  <si>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</si>
  <si>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</si>
  <si>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</si>
  <si>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</si>
  <si>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</si>
  <si>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</si>
  <si>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</si>
  <si>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</si>
  <si>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</si>
  <si>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</si>
  <si>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</si>
  <si>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</si>
  <si>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</si>
  <si>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</si>
  <si>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</si>
  <si>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</si>
  <si>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</si>
  <si>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</si>
  <si>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</si>
  <si>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</si>
  <si>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</si>
  <si>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</si>
  <si>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</si>
  <si>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</si>
  <si>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</si>
  <si>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</si>
  <si>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</si>
  <si>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</si>
  <si>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</si>
  <si>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</si>
  <si>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</si>
  <si>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</si>
  <si>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</si>
  <si>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</si>
  <si>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</si>
  <si>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</si>
  <si>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</si>
  <si>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（資料）山梨県福祉保健部医務課調</t>
  </si>
  <si>
    <t>年及び市町村／区分</t>
  </si>
  <si>
    <t>　 乳児死亡は出生1,000対</t>
  </si>
  <si>
    <t>平成13年</t>
  </si>
  <si>
    <t>平成14年</t>
  </si>
  <si>
    <t>※出生、死亡の率は人口1,000対</t>
  </si>
  <si>
    <t>平成15年</t>
  </si>
  <si>
    <t>南アルプス市</t>
  </si>
  <si>
    <t>富士河口湖町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</si>
</sst>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38" fontId="2" fillId="0" borderId="1" xfId="16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8" fontId="3" fillId="0" borderId="1" xfId="16" applyFont="1" applyBorder="1" applyAlignment="1" applyProtection="1">
      <alignment/>
      <protection locked="0"/>
    </xf>
    <xf numFmtId="38" fontId="3" fillId="0" borderId="2" xfId="16" applyFont="1" applyBorder="1" applyAlignment="1" applyProtection="1">
      <alignment/>
      <protection locked="0"/>
    </xf>
    <xf numFmtId="38" fontId="3" fillId="0" borderId="3" xfId="16" applyFont="1" applyBorder="1" applyAlignment="1" applyProtection="1">
      <alignment/>
      <protection locked="0"/>
    </xf>
    <xf numFmtId="38" fontId="3" fillId="0" borderId="4" xfId="16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 horizontal="center"/>
      <protection locked="0"/>
    </xf>
    <xf numFmtId="38" fontId="2" fillId="0" borderId="1" xfId="16" applyFont="1" applyBorder="1" applyAlignment="1" applyProtection="1">
      <alignment horizontal="center"/>
      <protection locked="0"/>
    </xf>
    <xf numFmtId="184" fontId="2" fillId="0" borderId="0" xfId="0" applyNumberFormat="1" applyFont="1" applyAlignment="1" applyProtection="1">
      <alignment/>
      <protection locked="0"/>
    </xf>
    <xf numFmtId="184" fontId="2" fillId="0" borderId="1" xfId="0" applyNumberFormat="1" applyFont="1" applyBorder="1" applyAlignment="1" applyProtection="1">
      <alignment horizontal="center"/>
      <protection locked="0"/>
    </xf>
    <xf numFmtId="184" fontId="2" fillId="0" borderId="1" xfId="16" applyNumberFormat="1" applyFont="1" applyBorder="1" applyAlignment="1" applyProtection="1">
      <alignment/>
      <protection locked="0"/>
    </xf>
    <xf numFmtId="184" fontId="2" fillId="0" borderId="5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38" fontId="3" fillId="0" borderId="5" xfId="16" applyFont="1" applyBorder="1" applyAlignment="1" applyProtection="1">
      <alignment/>
      <protection locked="0"/>
    </xf>
    <xf numFmtId="184" fontId="3" fillId="0" borderId="5" xfId="16" applyNumberFormat="1" applyFont="1" applyBorder="1" applyAlignment="1" applyProtection="1">
      <alignment/>
      <protection locked="0"/>
    </xf>
    <xf numFmtId="38" fontId="2" fillId="0" borderId="2" xfId="16" applyFont="1" applyBorder="1" applyAlignment="1" applyProtection="1">
      <alignment/>
      <protection locked="0"/>
    </xf>
    <xf numFmtId="184" fontId="2" fillId="0" borderId="2" xfId="16" applyNumberFormat="1" applyFont="1" applyBorder="1" applyAlignment="1" applyProtection="1">
      <alignment/>
      <protection locked="0"/>
    </xf>
    <xf numFmtId="184" fontId="2" fillId="0" borderId="3" xfId="16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38" fontId="2" fillId="0" borderId="4" xfId="16" applyFont="1" applyBorder="1" applyAlignment="1" applyProtection="1">
      <alignment horizontal="center"/>
      <protection locked="0"/>
    </xf>
    <xf numFmtId="38" fontId="2" fillId="0" borderId="3" xfId="16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75" workbookViewId="0" topLeftCell="A64">
      <selection activeCell="C12" sqref="C12"/>
    </sheetView>
  </sheetViews>
  <sheetFormatPr defaultColWidth="9.00390625" defaultRowHeight="13.5"/>
  <cols>
    <col min="1" max="1" width="21.625" style="3" customWidth="1"/>
    <col min="2" max="2" width="9.625" style="3" customWidth="1"/>
    <col min="3" max="3" width="9.625" style="19" customWidth="1"/>
    <col min="4" max="4" width="9.625" style="3" customWidth="1"/>
    <col min="5" max="5" width="9.625" style="19" customWidth="1"/>
    <col min="6" max="6" width="9.625" style="3" customWidth="1"/>
    <col min="7" max="7" width="9.625" style="19" customWidth="1"/>
    <col min="8" max="16384" width="9.00390625" style="3" customWidth="1"/>
  </cols>
  <sheetData>
    <row r="1" spans="1:7" ht="14.25">
      <c r="A1" s="26" t="s">
        <v>75</v>
      </c>
      <c r="B1" s="26"/>
      <c r="C1" s="15"/>
      <c r="D1" s="9"/>
      <c r="E1" s="15"/>
      <c r="F1" s="9"/>
      <c r="G1" s="15"/>
    </row>
    <row r="2" spans="1:7" ht="14.25" customHeight="1">
      <c r="A2" s="29" t="s">
        <v>81</v>
      </c>
      <c r="B2" s="27" t="s">
        <v>76</v>
      </c>
      <c r="C2" s="28"/>
      <c r="D2" s="27" t="s">
        <v>77</v>
      </c>
      <c r="E2" s="28"/>
      <c r="F2" s="27" t="s">
        <v>0</v>
      </c>
      <c r="G2" s="28"/>
    </row>
    <row r="3" spans="1:7" ht="14.25">
      <c r="A3" s="30"/>
      <c r="B3" s="1" t="s">
        <v>1</v>
      </c>
      <c r="C3" s="16" t="s">
        <v>2</v>
      </c>
      <c r="D3" s="1" t="s">
        <v>1</v>
      </c>
      <c r="E3" s="16" t="s">
        <v>2</v>
      </c>
      <c r="F3" s="1" t="s">
        <v>1</v>
      </c>
      <c r="G3" s="16" t="s">
        <v>2</v>
      </c>
    </row>
    <row r="4" spans="1:7" ht="14.25">
      <c r="A4" s="1" t="s">
        <v>83</v>
      </c>
      <c r="B4" s="2">
        <v>8126</v>
      </c>
      <c r="C4" s="17">
        <v>9.3</v>
      </c>
      <c r="D4" s="2">
        <v>7528</v>
      </c>
      <c r="E4" s="17">
        <v>8.6</v>
      </c>
      <c r="F4" s="2">
        <v>23</v>
      </c>
      <c r="G4" s="17">
        <v>2.8</v>
      </c>
    </row>
    <row r="5" spans="1:7" ht="14.25">
      <c r="A5" s="1" t="s">
        <v>84</v>
      </c>
      <c r="B5" s="2">
        <v>7919</v>
      </c>
      <c r="C5" s="17">
        <v>9</v>
      </c>
      <c r="D5" s="2">
        <v>7458</v>
      </c>
      <c r="E5" s="17">
        <v>8.5</v>
      </c>
      <c r="F5" s="2">
        <v>20</v>
      </c>
      <c r="G5" s="17">
        <v>2.5</v>
      </c>
    </row>
    <row r="6" spans="1:7" ht="14.25">
      <c r="A6" s="1" t="s">
        <v>86</v>
      </c>
      <c r="B6" s="2">
        <v>7720</v>
      </c>
      <c r="C6" s="17">
        <v>8.697660532112055</v>
      </c>
      <c r="D6" s="2">
        <v>7687</v>
      </c>
      <c r="E6" s="17">
        <v>8.660481413257173</v>
      </c>
      <c r="F6" s="2">
        <v>27</v>
      </c>
      <c r="G6" s="17">
        <v>3.4974093264248705</v>
      </c>
    </row>
    <row r="7" spans="1:7" ht="14.25">
      <c r="A7" s="13"/>
      <c r="B7" s="22"/>
      <c r="C7" s="23"/>
      <c r="D7" s="22"/>
      <c r="E7" s="23"/>
      <c r="F7" s="22"/>
      <c r="G7" s="24"/>
    </row>
    <row r="8" spans="1:7" ht="14.25">
      <c r="A8" s="25" t="s">
        <v>78</v>
      </c>
      <c r="B8" s="2">
        <v>4071</v>
      </c>
      <c r="C8" s="17">
        <v>8.533893455252088</v>
      </c>
      <c r="D8" s="2">
        <v>4041</v>
      </c>
      <c r="E8" s="17">
        <v>8.471005515272335</v>
      </c>
      <c r="F8" s="2">
        <v>12</v>
      </c>
      <c r="G8" s="17">
        <v>2.9476787030213707</v>
      </c>
    </row>
    <row r="9" spans="1:7" ht="14.25">
      <c r="A9" s="1" t="s">
        <v>79</v>
      </c>
      <c r="B9" s="2">
        <v>3649</v>
      </c>
      <c r="C9" s="17">
        <v>8.88794707664728</v>
      </c>
      <c r="D9" s="2">
        <v>3646</v>
      </c>
      <c r="E9" s="17">
        <v>8.88063991270375</v>
      </c>
      <c r="F9" s="2">
        <v>15</v>
      </c>
      <c r="G9" s="17">
        <v>4.110715264456015</v>
      </c>
    </row>
    <row r="10" spans="1:7" ht="14.25">
      <c r="A10" s="1" t="s">
        <v>3</v>
      </c>
      <c r="B10" s="2">
        <v>1646</v>
      </c>
      <c r="C10" s="17">
        <v>8.464378644670939</v>
      </c>
      <c r="D10" s="2">
        <v>1693</v>
      </c>
      <c r="E10" s="17">
        <v>8.706071109008445</v>
      </c>
      <c r="F10" s="2">
        <v>6</v>
      </c>
      <c r="G10" s="17">
        <v>3.6452004860267313</v>
      </c>
    </row>
    <row r="11" spans="1:7" ht="14.25">
      <c r="A11" s="1" t="s">
        <v>4</v>
      </c>
      <c r="B11" s="2">
        <v>475</v>
      </c>
      <c r="C11" s="17">
        <v>8.917340942797605</v>
      </c>
      <c r="D11" s="2">
        <v>401</v>
      </c>
      <c r="E11" s="17">
        <v>7.528113090656504</v>
      </c>
      <c r="F11" s="2">
        <v>2</v>
      </c>
      <c r="G11" s="17">
        <v>4.2105263157894735</v>
      </c>
    </row>
    <row r="12" spans="1:7" ht="14.25">
      <c r="A12" s="1" t="s">
        <v>5</v>
      </c>
      <c r="B12" s="2">
        <v>203</v>
      </c>
      <c r="C12" s="17">
        <v>7.87676548191836</v>
      </c>
      <c r="D12" s="2">
        <v>218</v>
      </c>
      <c r="E12" s="17">
        <v>8.458792487971442</v>
      </c>
      <c r="F12" s="2">
        <v>1</v>
      </c>
      <c r="G12" s="17">
        <v>4.926108374384237</v>
      </c>
    </row>
    <row r="13" spans="1:7" ht="14.25">
      <c r="A13" s="1" t="s">
        <v>6</v>
      </c>
      <c r="B13" s="2">
        <v>299</v>
      </c>
      <c r="C13" s="17">
        <v>8.487084870848708</v>
      </c>
      <c r="D13" s="2">
        <v>263</v>
      </c>
      <c r="E13" s="17">
        <v>7.465228498438831</v>
      </c>
      <c r="F13" s="2">
        <v>2</v>
      </c>
      <c r="G13" s="17">
        <v>6.688963210702341</v>
      </c>
    </row>
    <row r="14" spans="1:7" ht="14.25">
      <c r="A14" s="1" t="s">
        <v>7</v>
      </c>
      <c r="B14" s="2">
        <v>285</v>
      </c>
      <c r="C14" s="17">
        <v>8.852581226315463</v>
      </c>
      <c r="D14" s="2">
        <v>293</v>
      </c>
      <c r="E14" s="17">
        <v>9.101074734422564</v>
      </c>
      <c r="F14" s="2">
        <v>1</v>
      </c>
      <c r="G14" s="17">
        <v>3.5087719298245617</v>
      </c>
    </row>
    <row r="15" spans="1:7" ht="14.25">
      <c r="A15" s="1" t="s">
        <v>8</v>
      </c>
      <c r="B15" s="2">
        <v>200</v>
      </c>
      <c r="C15" s="17">
        <v>6.242002434380949</v>
      </c>
      <c r="D15" s="2">
        <v>314</v>
      </c>
      <c r="E15" s="17">
        <v>9.79994382197809</v>
      </c>
      <c r="F15" s="2">
        <v>0</v>
      </c>
      <c r="G15" s="17">
        <v>0</v>
      </c>
    </row>
    <row r="16" spans="1:7" ht="14.25">
      <c r="A16" s="1" t="s">
        <v>9</v>
      </c>
      <c r="B16" s="2">
        <v>299</v>
      </c>
      <c r="C16" s="17">
        <v>9.164470054557714</v>
      </c>
      <c r="D16" s="2">
        <v>272</v>
      </c>
      <c r="E16" s="17">
        <v>8.336909213510697</v>
      </c>
      <c r="F16" s="2">
        <v>0</v>
      </c>
      <c r="G16" s="17">
        <v>0</v>
      </c>
    </row>
    <row r="17" spans="1:7" ht="14.25">
      <c r="A17" s="1" t="s">
        <v>87</v>
      </c>
      <c r="B17" s="2">
        <v>664</v>
      </c>
      <c r="C17" s="17">
        <v>9.29360225061934</v>
      </c>
      <c r="D17" s="2">
        <v>587</v>
      </c>
      <c r="E17" s="17">
        <v>8.215880302881857</v>
      </c>
      <c r="F17" s="2">
        <v>0</v>
      </c>
      <c r="G17" s="17">
        <v>0</v>
      </c>
    </row>
    <row r="18" spans="1:7" ht="14.25">
      <c r="A18" s="13"/>
      <c r="B18" s="22"/>
      <c r="C18" s="23"/>
      <c r="D18" s="22"/>
      <c r="E18" s="23"/>
      <c r="F18" s="22"/>
      <c r="G18" s="24"/>
    </row>
    <row r="19" spans="1:7" ht="14.25">
      <c r="A19" s="25" t="s">
        <v>10</v>
      </c>
      <c r="B19" s="2">
        <v>213</v>
      </c>
      <c r="C19" s="17">
        <v>8.340185598496417</v>
      </c>
      <c r="D19" s="2">
        <v>285</v>
      </c>
      <c r="E19" s="17">
        <v>11.159403265593797</v>
      </c>
      <c r="F19" s="2">
        <v>1</v>
      </c>
      <c r="G19" s="17">
        <v>4.694835680751174</v>
      </c>
    </row>
    <row r="20" spans="1:7" ht="14.25">
      <c r="A20" s="1" t="s">
        <v>11</v>
      </c>
      <c r="B20" s="2">
        <v>72</v>
      </c>
      <c r="C20" s="17">
        <v>9.364026531408506</v>
      </c>
      <c r="D20" s="2">
        <v>66</v>
      </c>
      <c r="E20" s="17">
        <v>8.583690987124463</v>
      </c>
      <c r="F20" s="2">
        <v>0</v>
      </c>
      <c r="G20" s="17">
        <v>0</v>
      </c>
    </row>
    <row r="21" spans="1:7" ht="14.25">
      <c r="A21" s="1" t="s">
        <v>12</v>
      </c>
      <c r="B21" s="2">
        <v>37</v>
      </c>
      <c r="C21" s="17">
        <v>6.382611695704675</v>
      </c>
      <c r="D21" s="2">
        <v>80</v>
      </c>
      <c r="E21" s="17">
        <v>13.800241504226323</v>
      </c>
      <c r="F21" s="2">
        <v>1</v>
      </c>
      <c r="G21" s="17">
        <v>27.027027027027028</v>
      </c>
    </row>
    <row r="22" spans="1:7" ht="14.25">
      <c r="A22" s="1" t="s">
        <v>13</v>
      </c>
      <c r="B22" s="2">
        <v>8</v>
      </c>
      <c r="C22" s="17">
        <v>6.216006216006216</v>
      </c>
      <c r="D22" s="2">
        <v>18</v>
      </c>
      <c r="E22" s="17">
        <v>13.986013986013987</v>
      </c>
      <c r="F22" s="2">
        <v>0</v>
      </c>
      <c r="G22" s="17">
        <v>0</v>
      </c>
    </row>
    <row r="23" spans="1:7" ht="14.25">
      <c r="A23" s="1" t="s">
        <v>14</v>
      </c>
      <c r="B23" s="2">
        <v>83</v>
      </c>
      <c r="C23" s="17">
        <v>8.952648042282387</v>
      </c>
      <c r="D23" s="2">
        <v>105</v>
      </c>
      <c r="E23" s="17">
        <v>11.325639089634343</v>
      </c>
      <c r="F23" s="2">
        <v>0</v>
      </c>
      <c r="G23" s="17">
        <v>0</v>
      </c>
    </row>
    <row r="24" spans="1:7" ht="14.25">
      <c r="A24" s="1" t="s">
        <v>15</v>
      </c>
      <c r="B24" s="2">
        <v>13</v>
      </c>
      <c r="C24" s="17">
        <v>8.695652173913043</v>
      </c>
      <c r="D24" s="2">
        <v>16</v>
      </c>
      <c r="E24" s="17">
        <v>10.702341137123746</v>
      </c>
      <c r="F24" s="2">
        <v>0</v>
      </c>
      <c r="G24" s="17">
        <v>0</v>
      </c>
    </row>
    <row r="25" spans="1:7" ht="14.25">
      <c r="A25" s="13"/>
      <c r="B25" s="22"/>
      <c r="C25" s="23"/>
      <c r="D25" s="22"/>
      <c r="E25" s="23"/>
      <c r="F25" s="22"/>
      <c r="G25" s="24"/>
    </row>
    <row r="26" spans="1:7" ht="14.25">
      <c r="A26" s="25" t="s">
        <v>16</v>
      </c>
      <c r="B26" s="2">
        <v>714</v>
      </c>
      <c r="C26" s="17">
        <v>9.673092815628683</v>
      </c>
      <c r="D26" s="2">
        <v>671</v>
      </c>
      <c r="E26" s="17">
        <v>9.090539606844324</v>
      </c>
      <c r="F26" s="2">
        <v>4</v>
      </c>
      <c r="G26" s="17">
        <v>5.602240896358543</v>
      </c>
    </row>
    <row r="27" spans="1:7" ht="14.25">
      <c r="A27" s="1" t="s">
        <v>17</v>
      </c>
      <c r="B27" s="2">
        <v>328</v>
      </c>
      <c r="C27" s="17">
        <v>11.882766365974714</v>
      </c>
      <c r="D27" s="2">
        <v>200</v>
      </c>
      <c r="E27" s="17">
        <v>7.245589247545556</v>
      </c>
      <c r="F27" s="2">
        <v>2</v>
      </c>
      <c r="G27" s="17">
        <v>6.097560975609756</v>
      </c>
    </row>
    <row r="28" spans="1:7" ht="14.25">
      <c r="A28" s="1" t="s">
        <v>18</v>
      </c>
      <c r="B28" s="2">
        <v>108</v>
      </c>
      <c r="C28" s="17">
        <v>8.913832948167713</v>
      </c>
      <c r="D28" s="2">
        <v>112</v>
      </c>
      <c r="E28" s="17">
        <v>9.24397490921096</v>
      </c>
      <c r="F28" s="2">
        <v>2</v>
      </c>
      <c r="G28" s="17">
        <v>18.51851851851852</v>
      </c>
    </row>
    <row r="29" spans="1:7" ht="14.25">
      <c r="A29" s="1" t="s">
        <v>19</v>
      </c>
      <c r="B29" s="2">
        <v>99</v>
      </c>
      <c r="C29" s="17">
        <v>8.910089100891009</v>
      </c>
      <c r="D29" s="2">
        <v>109</v>
      </c>
      <c r="E29" s="17">
        <v>9.81009810098101</v>
      </c>
      <c r="F29" s="2">
        <v>0</v>
      </c>
      <c r="G29" s="17">
        <v>0</v>
      </c>
    </row>
    <row r="30" spans="1:7" ht="14.25">
      <c r="A30" s="1" t="s">
        <v>20</v>
      </c>
      <c r="B30" s="2">
        <v>76</v>
      </c>
      <c r="C30" s="17">
        <v>8.899297423887589</v>
      </c>
      <c r="D30" s="2">
        <v>85</v>
      </c>
      <c r="E30" s="17">
        <v>9.953161592505856</v>
      </c>
      <c r="F30" s="2">
        <v>0</v>
      </c>
      <c r="G30" s="17">
        <v>0</v>
      </c>
    </row>
    <row r="31" spans="1:7" ht="14.25">
      <c r="A31" s="1" t="s">
        <v>21</v>
      </c>
      <c r="B31" s="2">
        <v>33</v>
      </c>
      <c r="C31" s="17">
        <v>7.112068965517242</v>
      </c>
      <c r="D31" s="2">
        <v>49</v>
      </c>
      <c r="E31" s="17">
        <v>10.560344827586206</v>
      </c>
      <c r="F31" s="2">
        <v>0</v>
      </c>
      <c r="G31" s="17">
        <v>0</v>
      </c>
    </row>
    <row r="32" spans="1:7" ht="14.25">
      <c r="A32" s="1" t="s">
        <v>22</v>
      </c>
      <c r="B32" s="2">
        <v>41</v>
      </c>
      <c r="C32" s="17">
        <v>7.279829545454545</v>
      </c>
      <c r="D32" s="2">
        <v>65</v>
      </c>
      <c r="E32" s="17">
        <v>11.541193181818182</v>
      </c>
      <c r="F32" s="2">
        <v>0</v>
      </c>
      <c r="G32" s="17">
        <v>0</v>
      </c>
    </row>
    <row r="33" spans="1:7" ht="14.25">
      <c r="A33" s="1" t="s">
        <v>23</v>
      </c>
      <c r="B33" s="2">
        <v>2</v>
      </c>
      <c r="C33" s="17">
        <v>3.6036036036036037</v>
      </c>
      <c r="D33" s="2">
        <v>8</v>
      </c>
      <c r="E33" s="17">
        <v>14.414414414414415</v>
      </c>
      <c r="F33" s="2">
        <v>0</v>
      </c>
      <c r="G33" s="17">
        <v>0</v>
      </c>
    </row>
    <row r="34" spans="1:7" ht="14.25">
      <c r="A34" s="1" t="s">
        <v>24</v>
      </c>
      <c r="B34" s="2">
        <v>27</v>
      </c>
      <c r="C34" s="17">
        <v>7.466814159292036</v>
      </c>
      <c r="D34" s="2">
        <v>43</v>
      </c>
      <c r="E34" s="17">
        <v>11.891592920353983</v>
      </c>
      <c r="F34" s="2">
        <v>0</v>
      </c>
      <c r="G34" s="17">
        <v>0</v>
      </c>
    </row>
    <row r="35" spans="1:7" ht="14.25">
      <c r="A35" s="13"/>
      <c r="B35" s="22"/>
      <c r="C35" s="23"/>
      <c r="D35" s="22"/>
      <c r="E35" s="23"/>
      <c r="F35" s="22"/>
      <c r="G35" s="24"/>
    </row>
    <row r="36" spans="1:7" ht="14.25">
      <c r="A36" s="25" t="s">
        <v>25</v>
      </c>
      <c r="B36" s="2">
        <v>141</v>
      </c>
      <c r="C36" s="17">
        <v>5.614845492194966</v>
      </c>
      <c r="D36" s="2">
        <v>302</v>
      </c>
      <c r="E36" s="17">
        <v>12.02612296909844</v>
      </c>
      <c r="F36" s="2">
        <v>0</v>
      </c>
      <c r="G36" s="17">
        <v>0</v>
      </c>
    </row>
    <row r="37" spans="1:7" ht="14.25">
      <c r="A37" s="1" t="s">
        <v>26</v>
      </c>
      <c r="B37" s="2">
        <v>12</v>
      </c>
      <c r="C37" s="17">
        <v>7.575757575757576</v>
      </c>
      <c r="D37" s="2">
        <v>18</v>
      </c>
      <c r="E37" s="17">
        <v>11.363636363636363</v>
      </c>
      <c r="F37" s="2">
        <v>0</v>
      </c>
      <c r="G37" s="17">
        <v>0</v>
      </c>
    </row>
    <row r="38" spans="1:7" ht="14.25">
      <c r="A38" s="1" t="s">
        <v>27</v>
      </c>
      <c r="B38" s="2">
        <v>24</v>
      </c>
      <c r="C38" s="17">
        <v>5.930318754633062</v>
      </c>
      <c r="D38" s="2">
        <v>40</v>
      </c>
      <c r="E38" s="17">
        <v>9.883864591055103</v>
      </c>
      <c r="F38" s="2">
        <v>0</v>
      </c>
      <c r="G38" s="17">
        <v>0</v>
      </c>
    </row>
    <row r="39" spans="1:7" ht="14.25">
      <c r="A39" s="1" t="s">
        <v>28</v>
      </c>
      <c r="B39" s="2">
        <v>68</v>
      </c>
      <c r="C39" s="17">
        <v>6.525285481239805</v>
      </c>
      <c r="D39" s="2">
        <v>115</v>
      </c>
      <c r="E39" s="17">
        <v>11.035409269743786</v>
      </c>
      <c r="F39" s="2">
        <v>0</v>
      </c>
      <c r="G39" s="17">
        <v>0</v>
      </c>
    </row>
    <row r="40" spans="1:7" ht="14.25">
      <c r="A40" s="1" t="s">
        <v>29</v>
      </c>
      <c r="B40" s="2">
        <v>19</v>
      </c>
      <c r="C40" s="17">
        <v>4.921004921004921</v>
      </c>
      <c r="D40" s="2">
        <v>53</v>
      </c>
      <c r="E40" s="17">
        <v>13.727013727013727</v>
      </c>
      <c r="F40" s="2">
        <v>0</v>
      </c>
      <c r="G40" s="17">
        <v>0</v>
      </c>
    </row>
    <row r="41" spans="1:7" ht="14.25">
      <c r="A41" s="1" t="s">
        <v>30</v>
      </c>
      <c r="B41" s="2">
        <v>18</v>
      </c>
      <c r="C41" s="17">
        <v>3.462204270051933</v>
      </c>
      <c r="D41" s="2">
        <v>76</v>
      </c>
      <c r="E41" s="17">
        <v>14.61819580688594</v>
      </c>
      <c r="F41" s="2">
        <v>0</v>
      </c>
      <c r="G41" s="17">
        <v>0</v>
      </c>
    </row>
    <row r="42" spans="1:7" ht="14.25">
      <c r="A42" s="13"/>
      <c r="B42" s="22"/>
      <c r="C42" s="23"/>
      <c r="D42" s="22"/>
      <c r="E42" s="23"/>
      <c r="F42" s="22"/>
      <c r="G42" s="24"/>
    </row>
    <row r="43" spans="1:7" ht="14.25">
      <c r="A43" s="25" t="s">
        <v>31</v>
      </c>
      <c r="B43" s="2">
        <v>267</v>
      </c>
      <c r="C43" s="17">
        <v>6.440874222029237</v>
      </c>
      <c r="D43" s="2">
        <v>501</v>
      </c>
      <c r="E43" s="17">
        <v>12.085685337964973</v>
      </c>
      <c r="F43" s="2">
        <v>0</v>
      </c>
      <c r="G43" s="17">
        <v>0</v>
      </c>
    </row>
    <row r="44" spans="1:7" ht="14.25">
      <c r="A44" s="1" t="s">
        <v>32</v>
      </c>
      <c r="B44" s="2">
        <v>88</v>
      </c>
      <c r="C44" s="17">
        <v>6.726286020025988</v>
      </c>
      <c r="D44" s="2">
        <v>118</v>
      </c>
      <c r="E44" s="17">
        <v>9.019338072307574</v>
      </c>
      <c r="F44" s="2">
        <v>0</v>
      </c>
      <c r="G44" s="17">
        <v>0</v>
      </c>
    </row>
    <row r="45" spans="1:7" ht="14.25">
      <c r="A45" s="1" t="s">
        <v>33</v>
      </c>
      <c r="B45" s="2">
        <v>38</v>
      </c>
      <c r="C45" s="17">
        <v>8.632439800090868</v>
      </c>
      <c r="D45" s="2">
        <v>61</v>
      </c>
      <c r="E45" s="17">
        <v>13.857337573830078</v>
      </c>
      <c r="F45" s="2">
        <v>0</v>
      </c>
      <c r="G45" s="17">
        <v>0</v>
      </c>
    </row>
    <row r="46" spans="1:7" ht="14.25">
      <c r="A46" s="1" t="s">
        <v>34</v>
      </c>
      <c r="B46" s="2">
        <v>20</v>
      </c>
      <c r="C46" s="17">
        <v>4.7281323877068555</v>
      </c>
      <c r="D46" s="2">
        <v>52</v>
      </c>
      <c r="E46" s="17">
        <v>12.293144208037825</v>
      </c>
      <c r="F46" s="2">
        <v>0</v>
      </c>
      <c r="G46" s="17">
        <v>0</v>
      </c>
    </row>
    <row r="47" spans="1:7" ht="14.25">
      <c r="A47" s="1" t="s">
        <v>35</v>
      </c>
      <c r="B47" s="2">
        <v>8</v>
      </c>
      <c r="C47" s="17">
        <v>5.025125628140704</v>
      </c>
      <c r="D47" s="2">
        <v>41</v>
      </c>
      <c r="E47" s="17">
        <v>25.753768844221106</v>
      </c>
      <c r="F47" s="2">
        <v>0</v>
      </c>
      <c r="G47" s="17">
        <v>0</v>
      </c>
    </row>
    <row r="48" spans="1:7" ht="14.25">
      <c r="A48" s="1" t="s">
        <v>36</v>
      </c>
      <c r="B48" s="2">
        <v>40</v>
      </c>
      <c r="C48" s="17">
        <v>5.213764337851929</v>
      </c>
      <c r="D48" s="2">
        <v>93</v>
      </c>
      <c r="E48" s="17">
        <v>12.122002085505736</v>
      </c>
      <c r="F48" s="2">
        <v>0</v>
      </c>
      <c r="G48" s="17">
        <v>0</v>
      </c>
    </row>
    <row r="49" spans="1:7" ht="14.25">
      <c r="A49" s="1" t="s">
        <v>37</v>
      </c>
      <c r="B49" s="2">
        <v>73</v>
      </c>
      <c r="C49" s="17">
        <v>6.968973747016706</v>
      </c>
      <c r="D49" s="2">
        <v>136</v>
      </c>
      <c r="E49" s="17">
        <v>12.983293556085918</v>
      </c>
      <c r="F49" s="2">
        <v>0</v>
      </c>
      <c r="G49" s="17">
        <v>0</v>
      </c>
    </row>
    <row r="50" spans="1:7" ht="14.25">
      <c r="A50" s="39"/>
      <c r="B50" s="20"/>
      <c r="C50" s="21"/>
      <c r="D50" s="20"/>
      <c r="E50" s="21"/>
      <c r="F50" s="20"/>
      <c r="G50" s="21"/>
    </row>
    <row r="51" spans="1:7" ht="14.25">
      <c r="A51" s="25" t="s">
        <v>39</v>
      </c>
      <c r="B51" s="2">
        <v>1171</v>
      </c>
      <c r="C51" s="17">
        <v>11.233368187791985</v>
      </c>
      <c r="D51" s="2">
        <v>618</v>
      </c>
      <c r="E51" s="17">
        <v>5.928455627716009</v>
      </c>
      <c r="F51" s="2">
        <v>4</v>
      </c>
      <c r="G51" s="17">
        <v>3.4158838599487615</v>
      </c>
    </row>
    <row r="52" spans="1:7" ht="14.25">
      <c r="A52" s="1" t="s">
        <v>40</v>
      </c>
      <c r="B52" s="2">
        <v>459</v>
      </c>
      <c r="C52" s="17">
        <v>11.203592960531134</v>
      </c>
      <c r="D52" s="2">
        <v>241</v>
      </c>
      <c r="E52" s="17">
        <v>5.8824965217603555</v>
      </c>
      <c r="F52" s="2">
        <v>3</v>
      </c>
      <c r="G52" s="17">
        <v>6.5359477124183005</v>
      </c>
    </row>
    <row r="53" spans="1:7" ht="14.25">
      <c r="A53" s="1" t="s">
        <v>41</v>
      </c>
      <c r="B53" s="2">
        <v>225</v>
      </c>
      <c r="C53" s="17">
        <v>11.850837459180449</v>
      </c>
      <c r="D53" s="2">
        <v>137</v>
      </c>
      <c r="E53" s="17">
        <v>7.215843252923206</v>
      </c>
      <c r="F53" s="2">
        <v>0</v>
      </c>
      <c r="G53" s="17">
        <v>0</v>
      </c>
    </row>
    <row r="54" spans="1:7" ht="14.25">
      <c r="A54" s="1" t="s">
        <v>42</v>
      </c>
      <c r="B54" s="2">
        <v>141</v>
      </c>
      <c r="C54" s="17">
        <v>13.286845081040331</v>
      </c>
      <c r="D54" s="2">
        <v>50</v>
      </c>
      <c r="E54" s="17">
        <v>4.711647191858273</v>
      </c>
      <c r="F54" s="2">
        <v>0</v>
      </c>
      <c r="G54" s="17">
        <v>0</v>
      </c>
    </row>
    <row r="55" spans="1:7" ht="14.25">
      <c r="A55" s="1" t="s">
        <v>43</v>
      </c>
      <c r="B55" s="2">
        <v>187</v>
      </c>
      <c r="C55" s="17">
        <v>11.169513797634691</v>
      </c>
      <c r="D55" s="2">
        <v>94</v>
      </c>
      <c r="E55" s="17">
        <v>5.614621908971449</v>
      </c>
      <c r="F55" s="2">
        <v>0</v>
      </c>
      <c r="G55" s="17">
        <v>0</v>
      </c>
    </row>
    <row r="56" spans="1:7" ht="14.25">
      <c r="A56" s="1" t="s">
        <v>44</v>
      </c>
      <c r="B56" s="2">
        <v>159</v>
      </c>
      <c r="C56" s="17">
        <v>9.389394118341796</v>
      </c>
      <c r="D56" s="2">
        <v>96</v>
      </c>
      <c r="E56" s="17">
        <v>5.669068146923349</v>
      </c>
      <c r="F56" s="2">
        <v>1</v>
      </c>
      <c r="G56" s="17">
        <v>6.289308176100629</v>
      </c>
    </row>
    <row r="57" spans="1:7" ht="14.25">
      <c r="A57" s="13"/>
      <c r="B57" s="22"/>
      <c r="C57" s="23"/>
      <c r="D57" s="22"/>
      <c r="E57" s="23"/>
      <c r="F57" s="22"/>
      <c r="G57" s="24"/>
    </row>
    <row r="58" spans="1:7" ht="14.25">
      <c r="A58" s="25" t="s">
        <v>51</v>
      </c>
      <c r="B58" s="2">
        <v>469</v>
      </c>
      <c r="C58" s="17">
        <v>7.542011739165393</v>
      </c>
      <c r="D58" s="2">
        <v>655</v>
      </c>
      <c r="E58" s="17">
        <v>10.533086757256575</v>
      </c>
      <c r="F58" s="2">
        <v>2</v>
      </c>
      <c r="G58" s="17">
        <v>4.264392324093817</v>
      </c>
    </row>
    <row r="59" spans="1:7" ht="14.25">
      <c r="A59" s="1" t="s">
        <v>52</v>
      </c>
      <c r="B59" s="2">
        <v>138</v>
      </c>
      <c r="C59" s="17">
        <v>10.235110880367872</v>
      </c>
      <c r="D59" s="2">
        <v>78</v>
      </c>
      <c r="E59" s="17">
        <v>5.785062671512275</v>
      </c>
      <c r="F59" s="2">
        <v>1</v>
      </c>
      <c r="G59" s="17">
        <v>7.246376811594203</v>
      </c>
    </row>
    <row r="60" spans="1:7" ht="14.25">
      <c r="A60" s="1" t="s">
        <v>53</v>
      </c>
      <c r="B60" s="2">
        <v>32</v>
      </c>
      <c r="C60" s="17">
        <v>6.736842105263158</v>
      </c>
      <c r="D60" s="2">
        <v>78</v>
      </c>
      <c r="E60" s="17">
        <v>16.42105263157895</v>
      </c>
      <c r="F60" s="2">
        <v>1</v>
      </c>
      <c r="G60" s="17">
        <v>31.25</v>
      </c>
    </row>
    <row r="61" spans="1:7" ht="14.25">
      <c r="A61" s="1" t="s">
        <v>54</v>
      </c>
      <c r="B61" s="2">
        <v>51</v>
      </c>
      <c r="C61" s="17">
        <v>7.156890261015998</v>
      </c>
      <c r="D61" s="2">
        <v>93</v>
      </c>
      <c r="E61" s="17">
        <v>13.050799887735053</v>
      </c>
      <c r="F61" s="2">
        <v>0</v>
      </c>
      <c r="G61" s="17">
        <v>0</v>
      </c>
    </row>
    <row r="62" spans="1:7" ht="14.25">
      <c r="A62" s="1" t="s">
        <v>55</v>
      </c>
      <c r="B62" s="2">
        <v>80</v>
      </c>
      <c r="C62" s="17">
        <v>8.351602463722726</v>
      </c>
      <c r="D62" s="2">
        <v>110</v>
      </c>
      <c r="E62" s="17">
        <v>11.483453387618749</v>
      </c>
      <c r="F62" s="2">
        <v>0</v>
      </c>
      <c r="G62" s="17">
        <v>0</v>
      </c>
    </row>
    <row r="63" spans="1:7" ht="14.25">
      <c r="A63" s="1" t="s">
        <v>56</v>
      </c>
      <c r="B63" s="2">
        <v>61</v>
      </c>
      <c r="C63" s="17">
        <v>6.505278873840247</v>
      </c>
      <c r="D63" s="2">
        <v>123</v>
      </c>
      <c r="E63" s="17">
        <v>13.117201663645089</v>
      </c>
      <c r="F63" s="2">
        <v>0</v>
      </c>
      <c r="G63" s="17">
        <v>0</v>
      </c>
    </row>
    <row r="64" spans="1:7" ht="14.25">
      <c r="A64" s="1" t="s">
        <v>57</v>
      </c>
      <c r="B64" s="2">
        <v>21</v>
      </c>
      <c r="C64" s="17">
        <v>5.054151624548736</v>
      </c>
      <c r="D64" s="2">
        <v>35</v>
      </c>
      <c r="E64" s="17">
        <v>8.42358604091456</v>
      </c>
      <c r="F64" s="2">
        <v>0</v>
      </c>
      <c r="G64" s="17">
        <v>0</v>
      </c>
    </row>
    <row r="65" spans="1:7" ht="14.25">
      <c r="A65" s="1" t="s">
        <v>58</v>
      </c>
      <c r="B65" s="2">
        <v>45</v>
      </c>
      <c r="C65" s="17">
        <v>7.3445405581850824</v>
      </c>
      <c r="D65" s="2">
        <v>47</v>
      </c>
      <c r="E65" s="17">
        <v>7.6709645829933075</v>
      </c>
      <c r="F65" s="2">
        <v>0</v>
      </c>
      <c r="G65" s="17">
        <v>0</v>
      </c>
    </row>
    <row r="66" spans="1:7" ht="14.25">
      <c r="A66" s="1" t="s">
        <v>59</v>
      </c>
      <c r="B66" s="2">
        <v>17</v>
      </c>
      <c r="C66" s="17">
        <v>3.965477023559599</v>
      </c>
      <c r="D66" s="2">
        <v>65</v>
      </c>
      <c r="E66" s="17">
        <v>15.16211803125729</v>
      </c>
      <c r="F66" s="2">
        <v>0</v>
      </c>
      <c r="G66" s="17">
        <v>0</v>
      </c>
    </row>
    <row r="67" spans="1:7" ht="14.25">
      <c r="A67" s="1" t="s">
        <v>60</v>
      </c>
      <c r="B67" s="2">
        <v>24</v>
      </c>
      <c r="C67" s="17">
        <v>7.270524083611027</v>
      </c>
      <c r="D67" s="2">
        <v>26</v>
      </c>
      <c r="E67" s="17">
        <v>7.876401090578613</v>
      </c>
      <c r="F67" s="2">
        <v>0</v>
      </c>
      <c r="G67" s="17">
        <v>0</v>
      </c>
    </row>
    <row r="68" spans="1:7" ht="14.25">
      <c r="A68" s="13"/>
      <c r="B68" s="22"/>
      <c r="C68" s="23"/>
      <c r="D68" s="22"/>
      <c r="E68" s="23"/>
      <c r="F68" s="22"/>
      <c r="G68" s="24"/>
    </row>
    <row r="69" spans="1:7" ht="14.25">
      <c r="A69" s="25" t="s">
        <v>61</v>
      </c>
      <c r="B69" s="2">
        <v>502</v>
      </c>
      <c r="C69" s="17">
        <v>10.207401382675883</v>
      </c>
      <c r="D69" s="2">
        <v>340</v>
      </c>
      <c r="E69" s="17">
        <v>6.913379422529483</v>
      </c>
      <c r="F69" s="2">
        <v>4</v>
      </c>
      <c r="G69" s="17">
        <v>7.968127490039841</v>
      </c>
    </row>
    <row r="70" spans="1:7" ht="14.25">
      <c r="A70" s="1" t="s">
        <v>62</v>
      </c>
      <c r="B70" s="2">
        <v>13</v>
      </c>
      <c r="C70" s="17">
        <v>5.637467476149176</v>
      </c>
      <c r="D70" s="2">
        <v>15</v>
      </c>
      <c r="E70" s="17">
        <v>6.5047701647875105</v>
      </c>
      <c r="F70" s="2">
        <v>0</v>
      </c>
      <c r="G70" s="17">
        <v>0</v>
      </c>
    </row>
    <row r="71" spans="1:7" ht="14.25">
      <c r="A71" s="1" t="s">
        <v>63</v>
      </c>
      <c r="B71" s="2">
        <v>19</v>
      </c>
      <c r="C71" s="17">
        <v>9.18318028032866</v>
      </c>
      <c r="D71" s="2">
        <v>22</v>
      </c>
      <c r="E71" s="17">
        <v>10.633156114064766</v>
      </c>
      <c r="F71" s="2">
        <v>0</v>
      </c>
      <c r="G71" s="17">
        <v>0</v>
      </c>
    </row>
    <row r="72" spans="1:7" ht="14.25">
      <c r="A72" s="1" t="s">
        <v>64</v>
      </c>
      <c r="B72" s="2">
        <v>58</v>
      </c>
      <c r="C72" s="17">
        <v>11.919441019317714</v>
      </c>
      <c r="D72" s="2">
        <v>32</v>
      </c>
      <c r="E72" s="17">
        <v>6.576243321002877</v>
      </c>
      <c r="F72" s="2">
        <v>0</v>
      </c>
      <c r="G72" s="17">
        <v>0</v>
      </c>
    </row>
    <row r="73" spans="1:7" ht="14.25">
      <c r="A73" s="1" t="s">
        <v>65</v>
      </c>
      <c r="B73" s="2">
        <v>103</v>
      </c>
      <c r="C73" s="17">
        <v>12.107676031503468</v>
      </c>
      <c r="D73" s="2">
        <v>50</v>
      </c>
      <c r="E73" s="17">
        <v>5.877512636652169</v>
      </c>
      <c r="F73" s="2">
        <v>0</v>
      </c>
      <c r="G73" s="17">
        <v>0</v>
      </c>
    </row>
    <row r="74" spans="1:7" ht="14.25">
      <c r="A74" s="1" t="s">
        <v>66</v>
      </c>
      <c r="B74" s="2">
        <v>52</v>
      </c>
      <c r="C74" s="17">
        <v>9.70873786407767</v>
      </c>
      <c r="D74" s="2">
        <v>43</v>
      </c>
      <c r="E74" s="17">
        <v>8.028379387602689</v>
      </c>
      <c r="F74" s="2">
        <v>1</v>
      </c>
      <c r="G74" s="17">
        <v>19.230769230769234</v>
      </c>
    </row>
    <row r="75" spans="1:7" ht="14.25">
      <c r="A75" s="1" t="s">
        <v>70</v>
      </c>
      <c r="B75" s="2">
        <v>18</v>
      </c>
      <c r="C75" s="17">
        <v>6.042296072507553</v>
      </c>
      <c r="D75" s="2">
        <v>21</v>
      </c>
      <c r="E75" s="17">
        <v>7.049345417925478</v>
      </c>
      <c r="F75" s="2">
        <v>0</v>
      </c>
      <c r="G75" s="17">
        <v>0</v>
      </c>
    </row>
    <row r="76" spans="1:7" ht="14.25">
      <c r="A76" s="1" t="s">
        <v>88</v>
      </c>
      <c r="B76" s="2">
        <v>239</v>
      </c>
      <c r="C76" s="17">
        <v>10.3476641988137</v>
      </c>
      <c r="D76" s="2">
        <v>157</v>
      </c>
      <c r="E76" s="17">
        <v>6.797419578300213</v>
      </c>
      <c r="F76" s="2">
        <v>3</v>
      </c>
      <c r="G76" s="17">
        <v>12.552301255230125</v>
      </c>
    </row>
    <row r="77" spans="1:7" ht="14.25">
      <c r="A77" s="13"/>
      <c r="B77" s="22"/>
      <c r="C77" s="23"/>
      <c r="D77" s="22"/>
      <c r="E77" s="23"/>
      <c r="F77" s="22"/>
      <c r="G77" s="24"/>
    </row>
    <row r="78" spans="1:7" ht="14.25">
      <c r="A78" s="25" t="s">
        <v>71</v>
      </c>
      <c r="B78" s="2">
        <v>172</v>
      </c>
      <c r="C78" s="17">
        <v>5.92490527040992</v>
      </c>
      <c r="D78" s="2">
        <v>274</v>
      </c>
      <c r="E78" s="17">
        <v>9.438511884257665</v>
      </c>
      <c r="F78" s="2">
        <v>0</v>
      </c>
      <c r="G78" s="17">
        <v>0</v>
      </c>
    </row>
    <row r="79" spans="1:7" ht="14.25">
      <c r="A79" s="1" t="s">
        <v>72</v>
      </c>
      <c r="B79" s="2">
        <v>164</v>
      </c>
      <c r="C79" s="17">
        <v>6.0351806874218</v>
      </c>
      <c r="D79" s="2">
        <v>248</v>
      </c>
      <c r="E79" s="17">
        <v>9.126370795613454</v>
      </c>
      <c r="F79" s="2">
        <v>0</v>
      </c>
      <c r="G79" s="17">
        <v>0</v>
      </c>
    </row>
    <row r="80" spans="1:7" ht="14.25">
      <c r="A80" s="1" t="s">
        <v>73</v>
      </c>
      <c r="B80" s="2">
        <v>7</v>
      </c>
      <c r="C80" s="17">
        <v>6.724303554274735</v>
      </c>
      <c r="D80" s="2">
        <v>11</v>
      </c>
      <c r="E80" s="17">
        <v>10.566762728146013</v>
      </c>
      <c r="F80" s="2">
        <v>0</v>
      </c>
      <c r="G80" s="17">
        <v>0</v>
      </c>
    </row>
    <row r="81" spans="1:7" ht="14.25">
      <c r="A81" s="1" t="s">
        <v>74</v>
      </c>
      <c r="B81" s="2">
        <v>1</v>
      </c>
      <c r="C81" s="17">
        <v>1.2269938650306749</v>
      </c>
      <c r="D81" s="2">
        <v>15</v>
      </c>
      <c r="E81" s="17">
        <v>18.404907975460123</v>
      </c>
      <c r="F81" s="2">
        <v>0</v>
      </c>
      <c r="G81" s="17">
        <v>0</v>
      </c>
    </row>
    <row r="82" spans="1:7" ht="14.25">
      <c r="A82" s="12" t="s">
        <v>85</v>
      </c>
      <c r="B82" s="8"/>
      <c r="C82" s="8"/>
      <c r="D82" s="9"/>
      <c r="E82" s="18"/>
      <c r="F82" s="8"/>
      <c r="G82" s="18"/>
    </row>
    <row r="83" spans="1:7" ht="14.25">
      <c r="A83" s="10" t="s">
        <v>82</v>
      </c>
      <c r="B83" s="11"/>
      <c r="C83" s="11"/>
      <c r="D83" s="9"/>
      <c r="E83" s="15"/>
      <c r="F83" s="9"/>
      <c r="G83" s="15"/>
    </row>
    <row r="84" spans="1:7" ht="14.25">
      <c r="A84" s="10" t="s">
        <v>80</v>
      </c>
      <c r="B84" s="11"/>
      <c r="C84" s="11"/>
      <c r="D84" s="9"/>
      <c r="E84" s="15"/>
      <c r="F84" s="9"/>
      <c r="G84" s="15"/>
    </row>
  </sheetData>
  <sheetProtection/>
  <mergeCells count="5">
    <mergeCell ref="F2:G2"/>
    <mergeCell ref="A1:B1"/>
    <mergeCell ref="B2:C2"/>
    <mergeCell ref="A2:A3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D15" sqref="D15"/>
    </sheetView>
  </sheetViews>
  <sheetFormatPr defaultColWidth="9.00390625" defaultRowHeight="13.5"/>
  <cols>
    <col min="1" max="1" width="21.625" style="3" customWidth="1"/>
    <col min="2" max="7" width="9.625" style="3" customWidth="1"/>
    <col min="8" max="16384" width="9.00390625" style="3" customWidth="1"/>
  </cols>
  <sheetData>
    <row r="1" spans="1:7" ht="14.25">
      <c r="A1" s="26" t="s">
        <v>75</v>
      </c>
      <c r="B1" s="26"/>
      <c r="C1" s="9"/>
      <c r="D1" s="9"/>
      <c r="E1" s="9"/>
      <c r="F1" s="9"/>
      <c r="G1" s="9"/>
    </row>
    <row r="2" spans="1:7" ht="14.25">
      <c r="A2" s="29" t="s">
        <v>81</v>
      </c>
      <c r="B2" s="27" t="s">
        <v>76</v>
      </c>
      <c r="C2" s="28"/>
      <c r="D2" s="27" t="s">
        <v>77</v>
      </c>
      <c r="E2" s="28"/>
      <c r="F2" s="27" t="s">
        <v>0</v>
      </c>
      <c r="G2" s="28"/>
    </row>
    <row r="3" spans="1:7" ht="14.25">
      <c r="A3" s="30"/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</row>
    <row r="4" spans="1:7" ht="14.25">
      <c r="A4" s="1" t="s">
        <v>83</v>
      </c>
      <c r="B4" s="2">
        <v>8126</v>
      </c>
      <c r="C4" s="2">
        <v>9.3</v>
      </c>
      <c r="D4" s="2">
        <v>7528</v>
      </c>
      <c r="E4" s="2">
        <v>8.6</v>
      </c>
      <c r="F4" s="2">
        <v>23</v>
      </c>
      <c r="G4" s="2">
        <v>2.8</v>
      </c>
    </row>
    <row r="5" spans="1:7" ht="14.25">
      <c r="A5" s="1" t="s">
        <v>84</v>
      </c>
      <c r="B5" s="2">
        <v>7919</v>
      </c>
      <c r="C5" s="2">
        <v>9</v>
      </c>
      <c r="D5" s="2">
        <v>7458</v>
      </c>
      <c r="E5" s="2">
        <v>8.5</v>
      </c>
      <c r="F5" s="2">
        <v>20</v>
      </c>
      <c r="G5" s="2">
        <v>2.5</v>
      </c>
    </row>
    <row r="6" spans="1:7" ht="14.25">
      <c r="A6" s="1" t="s">
        <v>86</v>
      </c>
      <c r="B6" s="4"/>
      <c r="C6" s="4"/>
      <c r="D6" s="4"/>
      <c r="E6" s="4"/>
      <c r="F6" s="4"/>
      <c r="G6" s="4"/>
    </row>
    <row r="7" spans="1:7" ht="14.25">
      <c r="A7" s="13"/>
      <c r="B7" s="5"/>
      <c r="C7" s="5"/>
      <c r="D7" s="5"/>
      <c r="E7" s="5"/>
      <c r="F7" s="5"/>
      <c r="G7" s="6"/>
    </row>
    <row r="8" spans="1:7" ht="14.25">
      <c r="A8" s="1" t="s">
        <v>78</v>
      </c>
      <c r="B8" s="4">
        <f>SUM(B10:B16)</f>
        <v>0</v>
      </c>
      <c r="C8" s="4"/>
      <c r="D8" s="4">
        <f>SUM(D10:D16)</f>
        <v>0</v>
      </c>
      <c r="E8" s="4"/>
      <c r="F8" s="4">
        <f>SUM(F10:F16)</f>
        <v>0</v>
      </c>
      <c r="G8" s="4"/>
    </row>
    <row r="9" spans="1:7" ht="14.25">
      <c r="A9" s="1" t="s">
        <v>79</v>
      </c>
      <c r="B9" s="4">
        <f>B18+B25+B35+B42+B52+B65+B76+B87</f>
        <v>0</v>
      </c>
      <c r="C9" s="4"/>
      <c r="D9" s="4">
        <f>D18+D25+D35+D42+D52+D65+D76+D87</f>
        <v>0</v>
      </c>
      <c r="E9" s="4"/>
      <c r="F9" s="4">
        <f>F18+F25+F35+F42+F52+F65+F76+F87</f>
        <v>0</v>
      </c>
      <c r="G9" s="4"/>
    </row>
    <row r="10" spans="1:7" ht="14.25">
      <c r="A10" s="1" t="s">
        <v>3</v>
      </c>
      <c r="B10" s="4"/>
      <c r="C10" s="4"/>
      <c r="D10" s="4"/>
      <c r="E10" s="4"/>
      <c r="F10" s="4"/>
      <c r="G10" s="4"/>
    </row>
    <row r="11" spans="1:7" ht="14.25">
      <c r="A11" s="1" t="s">
        <v>4</v>
      </c>
      <c r="B11" s="4"/>
      <c r="C11" s="4"/>
      <c r="D11" s="4"/>
      <c r="E11" s="4"/>
      <c r="F11" s="4"/>
      <c r="G11" s="4"/>
    </row>
    <row r="12" spans="1:7" ht="14.25">
      <c r="A12" s="1" t="s">
        <v>5</v>
      </c>
      <c r="B12" s="4"/>
      <c r="C12" s="4"/>
      <c r="D12" s="4"/>
      <c r="E12" s="4"/>
      <c r="F12" s="4"/>
      <c r="G12" s="4"/>
    </row>
    <row r="13" spans="1:7" ht="14.25">
      <c r="A13" s="1" t="s">
        <v>6</v>
      </c>
      <c r="B13" s="4"/>
      <c r="C13" s="4"/>
      <c r="D13" s="4"/>
      <c r="E13" s="4"/>
      <c r="F13" s="4"/>
      <c r="G13" s="4"/>
    </row>
    <row r="14" spans="1:7" ht="14.25">
      <c r="A14" s="1" t="s">
        <v>7</v>
      </c>
      <c r="B14" s="4"/>
      <c r="C14" s="4"/>
      <c r="D14" s="4"/>
      <c r="E14" s="4"/>
      <c r="F14" s="4"/>
      <c r="G14" s="4"/>
    </row>
    <row r="15" spans="1:7" ht="14.25">
      <c r="A15" s="1" t="s">
        <v>8</v>
      </c>
      <c r="B15" s="4"/>
      <c r="C15" s="4"/>
      <c r="D15" s="4"/>
      <c r="E15" s="4"/>
      <c r="F15" s="4"/>
      <c r="G15" s="4"/>
    </row>
    <row r="16" spans="1:7" ht="14.25">
      <c r="A16" s="1" t="s">
        <v>9</v>
      </c>
      <c r="B16" s="4"/>
      <c r="C16" s="4"/>
      <c r="D16" s="4"/>
      <c r="E16" s="4"/>
      <c r="F16" s="4"/>
      <c r="G16" s="4"/>
    </row>
    <row r="17" spans="1:7" ht="14.25">
      <c r="A17" s="13"/>
      <c r="B17" s="5"/>
      <c r="C17" s="5"/>
      <c r="D17" s="5"/>
      <c r="E17" s="5"/>
      <c r="F17" s="5"/>
      <c r="G17" s="6"/>
    </row>
    <row r="18" spans="1:7" ht="14.25">
      <c r="A18" s="1" t="s">
        <v>10</v>
      </c>
      <c r="B18" s="4">
        <f>SUM(B19:B23)</f>
        <v>0</v>
      </c>
      <c r="C18" s="4"/>
      <c r="D18" s="4">
        <f>SUM(D19:D23)</f>
        <v>0</v>
      </c>
      <c r="E18" s="4"/>
      <c r="F18" s="4">
        <f>SUM(F19:F23)</f>
        <v>0</v>
      </c>
      <c r="G18" s="4"/>
    </row>
    <row r="19" spans="1:7" ht="14.25">
      <c r="A19" s="1" t="s">
        <v>11</v>
      </c>
      <c r="B19" s="4"/>
      <c r="C19" s="4"/>
      <c r="D19" s="4"/>
      <c r="E19" s="4"/>
      <c r="F19" s="4"/>
      <c r="G19" s="4"/>
    </row>
    <row r="20" spans="1:7" ht="14.25">
      <c r="A20" s="1" t="s">
        <v>12</v>
      </c>
      <c r="B20" s="4"/>
      <c r="C20" s="4"/>
      <c r="D20" s="4"/>
      <c r="E20" s="4"/>
      <c r="F20" s="4"/>
      <c r="G20" s="4"/>
    </row>
    <row r="21" spans="1:7" ht="14.25">
      <c r="A21" s="1" t="s">
        <v>13</v>
      </c>
      <c r="B21" s="4"/>
      <c r="C21" s="4"/>
      <c r="D21" s="4"/>
      <c r="E21" s="4"/>
      <c r="F21" s="4"/>
      <c r="G21" s="4"/>
    </row>
    <row r="22" spans="1:7" ht="14.25">
      <c r="A22" s="1" t="s">
        <v>14</v>
      </c>
      <c r="B22" s="4"/>
      <c r="C22" s="4"/>
      <c r="D22" s="4"/>
      <c r="E22" s="4"/>
      <c r="F22" s="4"/>
      <c r="G22" s="4"/>
    </row>
    <row r="23" spans="1:7" ht="14.25">
      <c r="A23" s="1" t="s">
        <v>15</v>
      </c>
      <c r="B23" s="4"/>
      <c r="C23" s="4"/>
      <c r="D23" s="4"/>
      <c r="E23" s="4"/>
      <c r="F23" s="4"/>
      <c r="G23" s="4"/>
    </row>
    <row r="24" spans="1:7" ht="14.25">
      <c r="A24" s="13"/>
      <c r="B24" s="5"/>
      <c r="C24" s="5"/>
      <c r="D24" s="5"/>
      <c r="E24" s="5"/>
      <c r="F24" s="5"/>
      <c r="G24" s="6"/>
    </row>
    <row r="25" spans="1:7" ht="14.25">
      <c r="A25" s="1" t="s">
        <v>16</v>
      </c>
      <c r="B25" s="4">
        <f>SUM(B26:B33)</f>
        <v>0</v>
      </c>
      <c r="C25" s="4"/>
      <c r="D25" s="4">
        <f>SUM(D26:D33)</f>
        <v>0</v>
      </c>
      <c r="E25" s="4"/>
      <c r="F25" s="4">
        <f>SUM(F26:F33)</f>
        <v>0</v>
      </c>
      <c r="G25" s="4"/>
    </row>
    <row r="26" spans="1:7" ht="14.25">
      <c r="A26" s="1" t="s">
        <v>17</v>
      </c>
      <c r="B26" s="4"/>
      <c r="C26" s="4"/>
      <c r="D26" s="4"/>
      <c r="E26" s="4"/>
      <c r="F26" s="4"/>
      <c r="G26" s="4"/>
    </row>
    <row r="27" spans="1:7" ht="14.25">
      <c r="A27" s="1" t="s">
        <v>18</v>
      </c>
      <c r="B27" s="4"/>
      <c r="C27" s="4"/>
      <c r="D27" s="4"/>
      <c r="E27" s="4"/>
      <c r="F27" s="4"/>
      <c r="G27" s="4"/>
    </row>
    <row r="28" spans="1:7" ht="14.25">
      <c r="A28" s="1" t="s">
        <v>19</v>
      </c>
      <c r="B28" s="4"/>
      <c r="C28" s="4"/>
      <c r="D28" s="4"/>
      <c r="E28" s="4"/>
      <c r="F28" s="4"/>
      <c r="G28" s="4"/>
    </row>
    <row r="29" spans="1:7" ht="14.25">
      <c r="A29" s="1" t="s">
        <v>20</v>
      </c>
      <c r="B29" s="4"/>
      <c r="C29" s="4"/>
      <c r="D29" s="4"/>
      <c r="E29" s="4"/>
      <c r="F29" s="4"/>
      <c r="G29" s="4"/>
    </row>
    <row r="30" spans="1:7" ht="14.25">
      <c r="A30" s="1" t="s">
        <v>21</v>
      </c>
      <c r="B30" s="4"/>
      <c r="C30" s="4"/>
      <c r="D30" s="4"/>
      <c r="E30" s="4"/>
      <c r="F30" s="4"/>
      <c r="G30" s="4"/>
    </row>
    <row r="31" spans="1:7" ht="14.25">
      <c r="A31" s="1" t="s">
        <v>22</v>
      </c>
      <c r="B31" s="4"/>
      <c r="C31" s="4"/>
      <c r="D31" s="4"/>
      <c r="E31" s="4"/>
      <c r="F31" s="4"/>
      <c r="G31" s="4"/>
    </row>
    <row r="32" spans="1:7" ht="14.25">
      <c r="A32" s="1" t="s">
        <v>23</v>
      </c>
      <c r="B32" s="4"/>
      <c r="C32" s="4"/>
      <c r="D32" s="4"/>
      <c r="E32" s="4"/>
      <c r="F32" s="4"/>
      <c r="G32" s="4"/>
    </row>
    <row r="33" spans="1:7" ht="14.25">
      <c r="A33" s="1" t="s">
        <v>24</v>
      </c>
      <c r="B33" s="4"/>
      <c r="C33" s="4"/>
      <c r="D33" s="4"/>
      <c r="E33" s="4"/>
      <c r="F33" s="4"/>
      <c r="G33" s="4"/>
    </row>
    <row r="34" spans="1:7" ht="14.25">
      <c r="A34" s="13"/>
      <c r="B34" s="7"/>
      <c r="C34" s="5"/>
      <c r="D34" s="5"/>
      <c r="E34" s="5"/>
      <c r="F34" s="5"/>
      <c r="G34" s="6"/>
    </row>
    <row r="35" spans="1:7" ht="14.25">
      <c r="A35" s="1" t="s">
        <v>25</v>
      </c>
      <c r="B35" s="4">
        <f>SUM(B36:B40)</f>
        <v>0</v>
      </c>
      <c r="C35" s="4"/>
      <c r="D35" s="4">
        <f>SUM(D36:D40)</f>
        <v>0</v>
      </c>
      <c r="E35" s="4"/>
      <c r="F35" s="4">
        <f>SUM(F36:F40)</f>
        <v>0</v>
      </c>
      <c r="G35" s="4"/>
    </row>
    <row r="36" spans="1:7" ht="14.25">
      <c r="A36" s="1" t="s">
        <v>26</v>
      </c>
      <c r="B36" s="4"/>
      <c r="C36" s="4"/>
      <c r="D36" s="4"/>
      <c r="E36" s="4"/>
      <c r="F36" s="4"/>
      <c r="G36" s="4"/>
    </row>
    <row r="37" spans="1:7" ht="14.25">
      <c r="A37" s="1" t="s">
        <v>27</v>
      </c>
      <c r="B37" s="4"/>
      <c r="C37" s="4"/>
      <c r="D37" s="4"/>
      <c r="E37" s="4"/>
      <c r="F37" s="4"/>
      <c r="G37" s="4"/>
    </row>
    <row r="38" spans="1:7" ht="14.25">
      <c r="A38" s="1" t="s">
        <v>28</v>
      </c>
      <c r="B38" s="4"/>
      <c r="C38" s="4"/>
      <c r="D38" s="4"/>
      <c r="E38" s="4"/>
      <c r="F38" s="4"/>
      <c r="G38" s="4"/>
    </row>
    <row r="39" spans="1:7" ht="14.25">
      <c r="A39" s="1" t="s">
        <v>29</v>
      </c>
      <c r="B39" s="4"/>
      <c r="C39" s="4"/>
      <c r="D39" s="4"/>
      <c r="E39" s="4"/>
      <c r="F39" s="4"/>
      <c r="G39" s="4"/>
    </row>
    <row r="40" spans="1:7" ht="14.25">
      <c r="A40" s="1" t="s">
        <v>30</v>
      </c>
      <c r="B40" s="4"/>
      <c r="C40" s="4"/>
      <c r="D40" s="4"/>
      <c r="E40" s="4"/>
      <c r="F40" s="4"/>
      <c r="G40" s="4"/>
    </row>
    <row r="41" spans="1:7" ht="14.25">
      <c r="A41" s="13"/>
      <c r="B41" s="7"/>
      <c r="C41" s="5"/>
      <c r="D41" s="5"/>
      <c r="E41" s="5"/>
      <c r="F41" s="5"/>
      <c r="G41" s="6"/>
    </row>
    <row r="42" spans="1:7" ht="14.25">
      <c r="A42" s="1" t="s">
        <v>31</v>
      </c>
      <c r="B42" s="4">
        <f>SUM(B43:B49)</f>
        <v>0</v>
      </c>
      <c r="C42" s="4"/>
      <c r="D42" s="4">
        <f>SUM(D43:D49)</f>
        <v>0</v>
      </c>
      <c r="E42" s="4"/>
      <c r="F42" s="4">
        <f>SUM(F43:F49)</f>
        <v>0</v>
      </c>
      <c r="G42" s="4"/>
    </row>
    <row r="43" spans="1:7" ht="14.25">
      <c r="A43" s="1" t="s">
        <v>32</v>
      </c>
      <c r="B43" s="4"/>
      <c r="C43" s="4"/>
      <c r="D43" s="4"/>
      <c r="E43" s="4"/>
      <c r="F43" s="4"/>
      <c r="G43" s="4"/>
    </row>
    <row r="44" spans="1:7" ht="14.25">
      <c r="A44" s="1" t="s">
        <v>33</v>
      </c>
      <c r="B44" s="4"/>
      <c r="C44" s="4"/>
      <c r="D44" s="4"/>
      <c r="E44" s="4"/>
      <c r="F44" s="4"/>
      <c r="G44" s="4"/>
    </row>
    <row r="45" spans="1:7" ht="14.25">
      <c r="A45" s="1" t="s">
        <v>34</v>
      </c>
      <c r="B45" s="4"/>
      <c r="C45" s="4"/>
      <c r="D45" s="4"/>
      <c r="E45" s="4"/>
      <c r="F45" s="4"/>
      <c r="G45" s="4"/>
    </row>
    <row r="46" spans="1:7" ht="14.25">
      <c r="A46" s="1" t="s">
        <v>35</v>
      </c>
      <c r="B46" s="4"/>
      <c r="C46" s="4"/>
      <c r="D46" s="4"/>
      <c r="E46" s="4"/>
      <c r="F46" s="4"/>
      <c r="G46" s="4"/>
    </row>
    <row r="47" spans="1:7" ht="14.25">
      <c r="A47" s="1" t="s">
        <v>36</v>
      </c>
      <c r="B47" s="4"/>
      <c r="C47" s="4"/>
      <c r="D47" s="4"/>
      <c r="E47" s="4"/>
      <c r="F47" s="4"/>
      <c r="G47" s="4"/>
    </row>
    <row r="48" spans="1:7" ht="14.25">
      <c r="A48" s="1" t="s">
        <v>37</v>
      </c>
      <c r="B48" s="4"/>
      <c r="C48" s="4"/>
      <c r="D48" s="4"/>
      <c r="E48" s="4"/>
      <c r="F48" s="4"/>
      <c r="G48" s="4"/>
    </row>
    <row r="49" spans="1:7" ht="14.25">
      <c r="A49" s="1" t="s">
        <v>38</v>
      </c>
      <c r="B49" s="4"/>
      <c r="C49" s="4"/>
      <c r="D49" s="4"/>
      <c r="E49" s="4"/>
      <c r="F49" s="4"/>
      <c r="G49" s="4"/>
    </row>
    <row r="50" spans="1:7" ht="14.25">
      <c r="A50" s="35" t="s">
        <v>81</v>
      </c>
      <c r="B50" s="37" t="s">
        <v>76</v>
      </c>
      <c r="C50" s="38"/>
      <c r="D50" s="37" t="s">
        <v>77</v>
      </c>
      <c r="E50" s="38"/>
      <c r="F50" s="37" t="s">
        <v>0</v>
      </c>
      <c r="G50" s="38"/>
    </row>
    <row r="51" spans="1:7" ht="14.25">
      <c r="A51" s="36"/>
      <c r="B51" s="14" t="s">
        <v>1</v>
      </c>
      <c r="C51" s="14" t="s">
        <v>2</v>
      </c>
      <c r="D51" s="14" t="s">
        <v>1</v>
      </c>
      <c r="E51" s="14" t="s">
        <v>2</v>
      </c>
      <c r="F51" s="14" t="s">
        <v>1</v>
      </c>
      <c r="G51" s="14" t="s">
        <v>2</v>
      </c>
    </row>
    <row r="52" spans="1:7" ht="14.25">
      <c r="A52" s="1" t="s">
        <v>39</v>
      </c>
      <c r="B52" s="4">
        <f>SUM(B53:B63)</f>
        <v>0</v>
      </c>
      <c r="C52" s="4"/>
      <c r="D52" s="4">
        <f>SUM(D53:D63)</f>
        <v>0</v>
      </c>
      <c r="E52" s="4"/>
      <c r="F52" s="4">
        <f>SUM(F53:F63)</f>
        <v>0</v>
      </c>
      <c r="G52" s="4"/>
    </row>
    <row r="53" spans="1:7" ht="14.25">
      <c r="A53" s="1" t="s">
        <v>40</v>
      </c>
      <c r="B53" s="4"/>
      <c r="C53" s="4"/>
      <c r="D53" s="4"/>
      <c r="E53" s="4"/>
      <c r="F53" s="4"/>
      <c r="G53" s="4"/>
    </row>
    <row r="54" spans="1:7" ht="14.25">
      <c r="A54" s="1" t="s">
        <v>41</v>
      </c>
      <c r="B54" s="4"/>
      <c r="C54" s="4"/>
      <c r="D54" s="4"/>
      <c r="E54" s="4"/>
      <c r="F54" s="4"/>
      <c r="G54" s="4"/>
    </row>
    <row r="55" spans="1:7" ht="14.25">
      <c r="A55" s="1" t="s">
        <v>42</v>
      </c>
      <c r="B55" s="4"/>
      <c r="C55" s="4"/>
      <c r="D55" s="4"/>
      <c r="E55" s="4"/>
      <c r="F55" s="4"/>
      <c r="G55" s="4"/>
    </row>
    <row r="56" spans="1:7" ht="14.25">
      <c r="A56" s="1" t="s">
        <v>43</v>
      </c>
      <c r="B56" s="4"/>
      <c r="C56" s="4"/>
      <c r="D56" s="4"/>
      <c r="E56" s="4"/>
      <c r="F56" s="4"/>
      <c r="G56" s="4"/>
    </row>
    <row r="57" spans="1:7" ht="14.25">
      <c r="A57" s="1" t="s">
        <v>44</v>
      </c>
      <c r="B57" s="4"/>
      <c r="C57" s="4"/>
      <c r="D57" s="4"/>
      <c r="E57" s="4"/>
      <c r="F57" s="4"/>
      <c r="G57" s="4"/>
    </row>
    <row r="58" spans="1:7" ht="14.25">
      <c r="A58" s="1" t="s">
        <v>45</v>
      </c>
      <c r="B58" s="4"/>
      <c r="C58" s="4"/>
      <c r="D58" s="4"/>
      <c r="E58" s="4"/>
      <c r="F58" s="4"/>
      <c r="G58" s="4"/>
    </row>
    <row r="59" spans="1:7" ht="14.25">
      <c r="A59" s="1" t="s">
        <v>46</v>
      </c>
      <c r="B59" s="4"/>
      <c r="C59" s="4"/>
      <c r="D59" s="4"/>
      <c r="E59" s="4"/>
      <c r="F59" s="4"/>
      <c r="G59" s="4"/>
    </row>
    <row r="60" spans="1:7" ht="14.25">
      <c r="A60" s="1" t="s">
        <v>47</v>
      </c>
      <c r="B60" s="4"/>
      <c r="C60" s="4"/>
      <c r="D60" s="4"/>
      <c r="E60" s="4"/>
      <c r="F60" s="4"/>
      <c r="G60" s="4"/>
    </row>
    <row r="61" spans="1:7" ht="14.25">
      <c r="A61" s="1" t="s">
        <v>48</v>
      </c>
      <c r="B61" s="4"/>
      <c r="C61" s="4"/>
      <c r="D61" s="4"/>
      <c r="E61" s="4"/>
      <c r="F61" s="4"/>
      <c r="G61" s="4"/>
    </row>
    <row r="62" spans="1:7" ht="14.25">
      <c r="A62" s="1" t="s">
        <v>49</v>
      </c>
      <c r="B62" s="4"/>
      <c r="C62" s="4"/>
      <c r="D62" s="4"/>
      <c r="E62" s="4"/>
      <c r="F62" s="4"/>
      <c r="G62" s="4"/>
    </row>
    <row r="63" spans="1:7" ht="14.25">
      <c r="A63" s="1" t="s">
        <v>50</v>
      </c>
      <c r="B63" s="4"/>
      <c r="C63" s="4"/>
      <c r="D63" s="4"/>
      <c r="E63" s="4"/>
      <c r="F63" s="4"/>
      <c r="G63" s="4"/>
    </row>
    <row r="64" spans="1:7" ht="14.25">
      <c r="A64" s="13"/>
      <c r="B64" s="7"/>
      <c r="C64" s="5"/>
      <c r="D64" s="5"/>
      <c r="E64" s="5"/>
      <c r="F64" s="5"/>
      <c r="G64" s="6"/>
    </row>
    <row r="65" spans="1:7" ht="14.25">
      <c r="A65" s="1" t="s">
        <v>51</v>
      </c>
      <c r="B65" s="4">
        <f>SUM(B66:B74)</f>
        <v>0</v>
      </c>
      <c r="C65" s="4"/>
      <c r="D65" s="4">
        <f>SUM(D66:D74)</f>
        <v>0</v>
      </c>
      <c r="E65" s="4"/>
      <c r="F65" s="4">
        <f>SUM(F66:F74)</f>
        <v>0</v>
      </c>
      <c r="G65" s="4"/>
    </row>
    <row r="66" spans="1:7" ht="14.25">
      <c r="A66" s="1" t="s">
        <v>52</v>
      </c>
      <c r="B66" s="4"/>
      <c r="C66" s="4"/>
      <c r="D66" s="4"/>
      <c r="E66" s="4"/>
      <c r="F66" s="4"/>
      <c r="G66" s="4"/>
    </row>
    <row r="67" spans="1:7" ht="14.25">
      <c r="A67" s="1" t="s">
        <v>53</v>
      </c>
      <c r="B67" s="4"/>
      <c r="C67" s="4"/>
      <c r="D67" s="4"/>
      <c r="E67" s="4"/>
      <c r="F67" s="4"/>
      <c r="G67" s="4"/>
    </row>
    <row r="68" spans="1:7" ht="14.25">
      <c r="A68" s="1" t="s">
        <v>54</v>
      </c>
      <c r="B68" s="4"/>
      <c r="C68" s="4"/>
      <c r="D68" s="4"/>
      <c r="E68" s="4"/>
      <c r="F68" s="4"/>
      <c r="G68" s="4"/>
    </row>
    <row r="69" spans="1:7" ht="14.25">
      <c r="A69" s="1" t="s">
        <v>55</v>
      </c>
      <c r="B69" s="4"/>
      <c r="C69" s="4"/>
      <c r="D69" s="4"/>
      <c r="E69" s="4"/>
      <c r="F69" s="4"/>
      <c r="G69" s="4"/>
    </row>
    <row r="70" spans="1:7" ht="14.25">
      <c r="A70" s="1" t="s">
        <v>56</v>
      </c>
      <c r="B70" s="4"/>
      <c r="C70" s="4"/>
      <c r="D70" s="4"/>
      <c r="E70" s="4"/>
      <c r="F70" s="4"/>
      <c r="G70" s="4"/>
    </row>
    <row r="71" spans="1:7" ht="14.25">
      <c r="A71" s="1" t="s">
        <v>57</v>
      </c>
      <c r="B71" s="4"/>
      <c r="C71" s="4"/>
      <c r="D71" s="4"/>
      <c r="E71" s="4"/>
      <c r="F71" s="4"/>
      <c r="G71" s="4"/>
    </row>
    <row r="72" spans="1:7" ht="14.25">
      <c r="A72" s="1" t="s">
        <v>58</v>
      </c>
      <c r="B72" s="4"/>
      <c r="C72" s="4"/>
      <c r="D72" s="4"/>
      <c r="E72" s="4"/>
      <c r="F72" s="4"/>
      <c r="G72" s="4"/>
    </row>
    <row r="73" spans="1:7" ht="14.25">
      <c r="A73" s="1" t="s">
        <v>59</v>
      </c>
      <c r="B73" s="4"/>
      <c r="C73" s="4"/>
      <c r="D73" s="4"/>
      <c r="E73" s="4"/>
      <c r="F73" s="4"/>
      <c r="G73" s="4"/>
    </row>
    <row r="74" spans="1:7" ht="14.25">
      <c r="A74" s="1" t="s">
        <v>60</v>
      </c>
      <c r="B74" s="4"/>
      <c r="C74" s="4"/>
      <c r="D74" s="4"/>
      <c r="E74" s="4"/>
      <c r="F74" s="4"/>
      <c r="G74" s="4"/>
    </row>
    <row r="75" spans="1:7" ht="14.25">
      <c r="A75" s="13"/>
      <c r="B75" s="7"/>
      <c r="C75" s="5"/>
      <c r="D75" s="5"/>
      <c r="E75" s="5"/>
      <c r="F75" s="5"/>
      <c r="G75" s="6"/>
    </row>
    <row r="76" spans="1:7" ht="14.25">
      <c r="A76" s="1" t="s">
        <v>61</v>
      </c>
      <c r="B76" s="4">
        <f>SUM(B77:B85)</f>
        <v>0</v>
      </c>
      <c r="C76" s="4">
        <v>10.8</v>
      </c>
      <c r="D76" s="4">
        <f>SUM(D77:D85)</f>
        <v>0</v>
      </c>
      <c r="E76" s="4"/>
      <c r="F76" s="4">
        <f>SUM(F77:F85)</f>
        <v>0</v>
      </c>
      <c r="G76" s="4"/>
    </row>
    <row r="77" spans="1:7" ht="14.25">
      <c r="A77" s="1" t="s">
        <v>62</v>
      </c>
      <c r="B77" s="4"/>
      <c r="C77" s="4"/>
      <c r="D77" s="4"/>
      <c r="E77" s="4"/>
      <c r="F77" s="4"/>
      <c r="G77" s="4"/>
    </row>
    <row r="78" spans="1:7" ht="14.25">
      <c r="A78" s="1" t="s">
        <v>63</v>
      </c>
      <c r="B78" s="4"/>
      <c r="C78" s="4"/>
      <c r="D78" s="4"/>
      <c r="E78" s="4"/>
      <c r="F78" s="4"/>
      <c r="G78" s="4"/>
    </row>
    <row r="79" spans="1:7" ht="14.25">
      <c r="A79" s="1" t="s">
        <v>64</v>
      </c>
      <c r="B79" s="4"/>
      <c r="C79" s="4"/>
      <c r="D79" s="4"/>
      <c r="E79" s="4"/>
      <c r="F79" s="4"/>
      <c r="G79" s="4"/>
    </row>
    <row r="80" spans="1:7" ht="14.25">
      <c r="A80" s="1" t="s">
        <v>65</v>
      </c>
      <c r="B80" s="4"/>
      <c r="C80" s="4"/>
      <c r="D80" s="4"/>
      <c r="E80" s="4"/>
      <c r="F80" s="4"/>
      <c r="G80" s="4"/>
    </row>
    <row r="81" spans="1:7" ht="14.25">
      <c r="A81" s="1" t="s">
        <v>66</v>
      </c>
      <c r="B81" s="4"/>
      <c r="C81" s="4"/>
      <c r="D81" s="4"/>
      <c r="E81" s="4"/>
      <c r="F81" s="4"/>
      <c r="G81" s="4"/>
    </row>
    <row r="82" spans="1:7" ht="14.25">
      <c r="A82" s="1" t="s">
        <v>67</v>
      </c>
      <c r="B82" s="4"/>
      <c r="C82" s="4"/>
      <c r="D82" s="4"/>
      <c r="E82" s="4"/>
      <c r="F82" s="4"/>
      <c r="G82" s="4"/>
    </row>
    <row r="83" spans="1:7" ht="14.25">
      <c r="A83" s="1" t="s">
        <v>68</v>
      </c>
      <c r="B83" s="4"/>
      <c r="C83" s="4"/>
      <c r="D83" s="4"/>
      <c r="E83" s="4"/>
      <c r="F83" s="4"/>
      <c r="G83" s="4"/>
    </row>
    <row r="84" spans="1:7" ht="14.25">
      <c r="A84" s="1" t="s">
        <v>69</v>
      </c>
      <c r="B84" s="4"/>
      <c r="C84" s="4"/>
      <c r="D84" s="4"/>
      <c r="E84" s="4"/>
      <c r="F84" s="4"/>
      <c r="G84" s="4"/>
    </row>
    <row r="85" spans="1:7" ht="14.25">
      <c r="A85" s="1" t="s">
        <v>70</v>
      </c>
      <c r="B85" s="4"/>
      <c r="C85" s="4"/>
      <c r="D85" s="4"/>
      <c r="E85" s="4"/>
      <c r="F85" s="4"/>
      <c r="G85" s="4"/>
    </row>
    <row r="86" spans="1:7" ht="14.25">
      <c r="A86" s="13"/>
      <c r="B86" s="7"/>
      <c r="C86" s="5"/>
      <c r="D86" s="5"/>
      <c r="E86" s="5"/>
      <c r="F86" s="5"/>
      <c r="G86" s="6"/>
    </row>
    <row r="87" spans="1:7" ht="14.25">
      <c r="A87" s="1" t="s">
        <v>71</v>
      </c>
      <c r="B87" s="4">
        <f>SUM(B88:B90)</f>
        <v>0</v>
      </c>
      <c r="C87" s="4"/>
      <c r="D87" s="4">
        <f>SUM(D88:D90)</f>
        <v>0</v>
      </c>
      <c r="E87" s="4"/>
      <c r="F87" s="4">
        <f>SUM(F88:F90)</f>
        <v>0</v>
      </c>
      <c r="G87" s="4"/>
    </row>
    <row r="88" spans="1:7" ht="14.25">
      <c r="A88" s="1" t="s">
        <v>72</v>
      </c>
      <c r="B88" s="4"/>
      <c r="C88" s="4"/>
      <c r="D88" s="4"/>
      <c r="E88" s="4"/>
      <c r="F88" s="4"/>
      <c r="G88" s="4"/>
    </row>
    <row r="89" spans="1:7" ht="14.25">
      <c r="A89" s="1" t="s">
        <v>73</v>
      </c>
      <c r="B89" s="4"/>
      <c r="C89" s="4"/>
      <c r="D89" s="4"/>
      <c r="E89" s="4"/>
      <c r="F89" s="4"/>
      <c r="G89" s="4"/>
    </row>
    <row r="90" spans="1:7" ht="14.25">
      <c r="A90" s="1" t="s">
        <v>74</v>
      </c>
      <c r="B90" s="4"/>
      <c r="C90" s="4"/>
      <c r="D90" s="4"/>
      <c r="E90" s="4"/>
      <c r="F90" s="4"/>
      <c r="G90" s="4"/>
    </row>
    <row r="91" spans="1:7" ht="14.25">
      <c r="A91" s="33" t="s">
        <v>85</v>
      </c>
      <c r="B91" s="34"/>
      <c r="C91" s="34"/>
      <c r="D91" s="9"/>
      <c r="E91" s="8"/>
      <c r="F91" s="8"/>
      <c r="G91" s="8"/>
    </row>
    <row r="92" spans="1:7" ht="14.25">
      <c r="A92" s="31" t="s">
        <v>82</v>
      </c>
      <c r="B92" s="32"/>
      <c r="C92" s="32"/>
      <c r="D92" s="9"/>
      <c r="E92" s="9"/>
      <c r="F92" s="9"/>
      <c r="G92" s="9"/>
    </row>
    <row r="93" spans="1:7" ht="14.25">
      <c r="A93" s="31" t="s">
        <v>80</v>
      </c>
      <c r="B93" s="32"/>
      <c r="C93" s="32"/>
      <c r="D93" s="9"/>
      <c r="E93" s="9"/>
      <c r="F93" s="9"/>
      <c r="G93" s="9"/>
    </row>
  </sheetData>
  <sheetProtection/>
  <mergeCells count="12">
    <mergeCell ref="A1:B1"/>
    <mergeCell ref="B2:C2"/>
    <mergeCell ref="A2:A3"/>
    <mergeCell ref="D2:E2"/>
    <mergeCell ref="F2:G2"/>
    <mergeCell ref="A93:C93"/>
    <mergeCell ref="A91:C91"/>
    <mergeCell ref="A92:C92"/>
    <mergeCell ref="A50:A51"/>
    <mergeCell ref="B50:C50"/>
    <mergeCell ref="D50:E50"/>
    <mergeCell ref="F50:G50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240" verticalDpi="24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2004-11-30T06:15:41Z</cp:lastPrinted>
  <dcterms:created xsi:type="dcterms:W3CDTF">2000-03-14T06:11:22Z</dcterms:created>
  <dcterms:modified xsi:type="dcterms:W3CDTF">2005-12-27T06:39:06Z</dcterms:modified>
  <cp:category/>
  <cp:version/>
  <cp:contentType/>
  <cp:contentStatus/>
</cp:coreProperties>
</file>