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<sst xmlns="http://schemas.openxmlformats.org/spreadsheetml/2006/main" count="41" uniqueCount="28">
  <si>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富士吉田市</t>
  </si>
  <si>
    <t>県　　計</t>
  </si>
  <si>
    <t>甲 府 市</t>
  </si>
  <si>
    <t>塩 山 市</t>
  </si>
  <si>
    <t>都 留 市</t>
  </si>
  <si>
    <t>山 梨 市</t>
  </si>
  <si>
    <t>大 月 市</t>
  </si>
  <si>
    <t>韮 崎 市</t>
  </si>
  <si>
    <t>区 分 ／ 市 別</t>
  </si>
  <si>
    <t>従業者数</t>
  </si>
  <si>
    <t>製造品出荷額等</t>
  </si>
  <si>
    <t>在庫額</t>
  </si>
  <si>
    <t>生産額</t>
  </si>
  <si>
    <t>原材料使用額等</t>
  </si>
  <si>
    <t>減価償却額</t>
  </si>
  <si>
    <t>付加価値額</t>
  </si>
  <si>
    <t>現金給与総額</t>
  </si>
  <si>
    <t>付加価値率</t>
  </si>
  <si>
    <t>原材料率</t>
  </si>
  <si>
    <t>現金給与率</t>
  </si>
  <si>
    <t>付加価値生産性</t>
  </si>
  <si>
    <t>市部計</t>
  </si>
  <si>
    <t>郡部計</t>
  </si>
  <si>
    <t>（資料）山梨県平成15年「工業統計調査結果報告」</t>
  </si>
  <si>
    <t>南アルプス市</t>
  </si>
  <si>
    <t>（単位：人、万円、％）</t>
  </si>
  <si>
    <t>11　市・郡別製造業生産額等 (平成15年） （従業者30人以上の事業所）　　　　　　　　　　　　　　　　　　　</t>
  </si>
  <si>
    <t>※ 付加価値生産性＝付加価値額／従業者数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</si>
</sst>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0;&quot;△ &quot;0"/>
    <numFmt numFmtId="181" formatCode="0.0_);[Red]\(0.0\)"/>
    <numFmt numFmtId="182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79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3">
      <selection activeCell="C33" sqref="C33"/>
    </sheetView>
  </sheetViews>
  <sheetFormatPr defaultColWidth="9.00390625" defaultRowHeight="13.5"/>
  <cols>
    <col min="1" max="1" width="16.125" style="1" bestFit="1" customWidth="1"/>
    <col min="2" max="7" width="13.375" style="1" customWidth="1"/>
    <col min="8" max="9" width="12.625" style="1" customWidth="1"/>
    <col min="10" max="16384" width="16.25390625" style="1" customWidth="1"/>
  </cols>
  <sheetData>
    <row r="1" spans="1:9" ht="15" customHeight="1">
      <c r="A1" s="14" t="s">
        <v>26</v>
      </c>
      <c r="B1" s="14"/>
      <c r="C1" s="14"/>
      <c r="D1" s="14"/>
      <c r="E1" s="14"/>
      <c r="F1" s="12" t="s">
        <v>25</v>
      </c>
      <c r="G1" s="12"/>
      <c r="H1" s="4"/>
      <c r="I1" s="4"/>
    </row>
    <row r="2" spans="1:7" ht="15" customHeight="1">
      <c r="A2" s="3" t="s">
        <v>8</v>
      </c>
      <c r="B2" s="3" t="s">
        <v>1</v>
      </c>
      <c r="C2" s="3" t="s">
        <v>21</v>
      </c>
      <c r="D2" s="3" t="s">
        <v>22</v>
      </c>
      <c r="E2" s="3" t="s">
        <v>2</v>
      </c>
      <c r="F2" s="3" t="s">
        <v>0</v>
      </c>
      <c r="G2" s="3" t="s">
        <v>3</v>
      </c>
    </row>
    <row r="3" spans="1:7" ht="15" customHeight="1">
      <c r="A3" s="3" t="s">
        <v>9</v>
      </c>
      <c r="B3" s="9">
        <v>51642</v>
      </c>
      <c r="C3" s="9">
        <f>SUM(E3,F3,G3,B17,C17,D17,E17,F17)</f>
        <v>23173</v>
      </c>
      <c r="D3" s="9">
        <f>SUM(B3-C3)</f>
        <v>28469</v>
      </c>
      <c r="E3" s="9">
        <v>5845</v>
      </c>
      <c r="F3" s="9">
        <v>2228</v>
      </c>
      <c r="G3" s="9">
        <v>612</v>
      </c>
    </row>
    <row r="4" spans="1:7" ht="15" customHeight="1">
      <c r="A4" s="3" t="s">
        <v>10</v>
      </c>
      <c r="B4" s="9">
        <v>189789054</v>
      </c>
      <c r="C4" s="9">
        <f aca="true" t="shared" si="0" ref="C4:C10">SUM(E4,F4,G4,B18,C18,D18,E18,F18)</f>
        <v>91419895</v>
      </c>
      <c r="D4" s="9">
        <f aca="true" t="shared" si="1" ref="D4:D10">SUM(B4-C4)</f>
        <v>98369159</v>
      </c>
      <c r="E4" s="9">
        <v>23541170</v>
      </c>
      <c r="F4" s="9">
        <v>11894179</v>
      </c>
      <c r="G4" s="9">
        <v>1841862</v>
      </c>
    </row>
    <row r="5" spans="1:7" ht="15" customHeight="1">
      <c r="A5" s="3" t="s">
        <v>11</v>
      </c>
      <c r="B5" s="9">
        <v>-1411817</v>
      </c>
      <c r="C5" s="9">
        <f t="shared" si="0"/>
        <v>-356804</v>
      </c>
      <c r="D5" s="9">
        <f t="shared" si="1"/>
        <v>-1055013</v>
      </c>
      <c r="E5" s="9">
        <v>7217</v>
      </c>
      <c r="F5" s="9">
        <v>2879</v>
      </c>
      <c r="G5" s="9">
        <v>54381</v>
      </c>
    </row>
    <row r="6" spans="1:7" ht="15" customHeight="1">
      <c r="A6" s="3" t="s">
        <v>12</v>
      </c>
      <c r="B6" s="9">
        <v>188377237</v>
      </c>
      <c r="C6" s="9">
        <f t="shared" si="0"/>
        <v>91063091</v>
      </c>
      <c r="D6" s="9">
        <f t="shared" si="1"/>
        <v>97314146</v>
      </c>
      <c r="E6" s="9">
        <v>23548387</v>
      </c>
      <c r="F6" s="9">
        <v>11897058</v>
      </c>
      <c r="G6" s="9">
        <v>1896243</v>
      </c>
    </row>
    <row r="7" spans="1:7" ht="15" customHeight="1">
      <c r="A7" s="3" t="s">
        <v>13</v>
      </c>
      <c r="B7" s="9">
        <v>116822028</v>
      </c>
      <c r="C7" s="9">
        <f t="shared" si="0"/>
        <v>56422581</v>
      </c>
      <c r="D7" s="9">
        <f t="shared" si="1"/>
        <v>60399447</v>
      </c>
      <c r="E7" s="9">
        <v>12532300</v>
      </c>
      <c r="F7" s="9">
        <v>9306629</v>
      </c>
      <c r="G7" s="9">
        <v>1035544</v>
      </c>
    </row>
    <row r="8" spans="1:7" ht="15" customHeight="1">
      <c r="A8" s="3" t="s">
        <v>14</v>
      </c>
      <c r="B8" s="9">
        <v>7088815</v>
      </c>
      <c r="C8" s="9">
        <f t="shared" si="0"/>
        <v>2554706</v>
      </c>
      <c r="D8" s="9">
        <f t="shared" si="1"/>
        <v>4534109</v>
      </c>
      <c r="E8" s="9">
        <v>478512</v>
      </c>
      <c r="F8" s="9">
        <v>208066</v>
      </c>
      <c r="G8" s="9">
        <v>62268</v>
      </c>
    </row>
    <row r="9" spans="1:7" ht="15" customHeight="1">
      <c r="A9" s="3" t="s">
        <v>15</v>
      </c>
      <c r="B9" s="9">
        <v>62214489</v>
      </c>
      <c r="C9" s="9">
        <f t="shared" si="0"/>
        <v>30727567</v>
      </c>
      <c r="D9" s="9">
        <f t="shared" si="1"/>
        <v>31486922</v>
      </c>
      <c r="E9" s="9">
        <v>10058711</v>
      </c>
      <c r="F9" s="9">
        <v>2500464</v>
      </c>
      <c r="G9" s="9">
        <v>781992</v>
      </c>
    </row>
    <row r="10" spans="1:7" ht="15" customHeight="1">
      <c r="A10" s="3" t="s">
        <v>16</v>
      </c>
      <c r="B10" s="9">
        <v>24578128</v>
      </c>
      <c r="C10" s="9">
        <f t="shared" si="0"/>
        <v>11117378</v>
      </c>
      <c r="D10" s="9">
        <f t="shared" si="1"/>
        <v>13460750</v>
      </c>
      <c r="E10" s="9">
        <v>2790177</v>
      </c>
      <c r="F10" s="9">
        <v>817082</v>
      </c>
      <c r="G10" s="9">
        <v>235795</v>
      </c>
    </row>
    <row r="11" spans="1:7" s="8" customFormat="1" ht="15" customHeight="1">
      <c r="A11" s="7" t="s">
        <v>17</v>
      </c>
      <c r="B11" s="10">
        <v>33.4</v>
      </c>
      <c r="C11" s="10">
        <v>34.3</v>
      </c>
      <c r="D11" s="10">
        <v>32.7</v>
      </c>
      <c r="E11" s="10">
        <v>43.6</v>
      </c>
      <c r="F11" s="10">
        <v>20.8</v>
      </c>
      <c r="G11" s="10">
        <v>41.6</v>
      </c>
    </row>
    <row r="12" spans="1:7" s="8" customFormat="1" ht="15" customHeight="1">
      <c r="A12" s="7" t="s">
        <v>18</v>
      </c>
      <c r="B12" s="10">
        <v>62.8</v>
      </c>
      <c r="C12" s="10">
        <v>62.9</v>
      </c>
      <c r="D12" s="10">
        <v>62.6</v>
      </c>
      <c r="E12" s="10">
        <v>54.3</v>
      </c>
      <c r="F12" s="10">
        <v>77.5</v>
      </c>
      <c r="G12" s="10">
        <v>55.1</v>
      </c>
    </row>
    <row r="13" spans="1:7" s="8" customFormat="1" ht="15" customHeight="1">
      <c r="A13" s="7" t="s">
        <v>19</v>
      </c>
      <c r="B13" s="10">
        <v>13.2</v>
      </c>
      <c r="C13" s="10">
        <v>12.4</v>
      </c>
      <c r="D13" s="10">
        <v>14</v>
      </c>
      <c r="E13" s="10">
        <v>12.1</v>
      </c>
      <c r="F13" s="10">
        <v>6.8</v>
      </c>
      <c r="G13" s="10">
        <v>12.5</v>
      </c>
    </row>
    <row r="14" spans="1:7" ht="15" customHeight="1">
      <c r="A14" s="3" t="s">
        <v>20</v>
      </c>
      <c r="B14" s="9">
        <v>1205</v>
      </c>
      <c r="C14" s="9">
        <v>1326</v>
      </c>
      <c r="D14" s="9">
        <v>1106</v>
      </c>
      <c r="E14" s="9">
        <v>1721</v>
      </c>
      <c r="F14" s="9">
        <v>1122</v>
      </c>
      <c r="G14" s="9">
        <v>1278</v>
      </c>
    </row>
    <row r="15" spans="1:11" ht="9" customHeight="1">
      <c r="A15" s="13"/>
      <c r="B15" s="13"/>
      <c r="C15" s="13"/>
      <c r="D15" s="13"/>
      <c r="E15" s="13"/>
      <c r="F15" s="13"/>
      <c r="G15" s="13"/>
      <c r="H15" s="5"/>
      <c r="I15" s="5"/>
      <c r="J15" s="2"/>
      <c r="K15" s="2"/>
    </row>
    <row r="16" spans="1:7" ht="15" customHeight="1">
      <c r="A16" s="3" t="s">
        <v>8</v>
      </c>
      <c r="B16" s="6" t="s">
        <v>4</v>
      </c>
      <c r="C16" s="6" t="s">
        <v>5</v>
      </c>
      <c r="D16" s="6" t="s">
        <v>6</v>
      </c>
      <c r="E16" s="6" t="s">
        <v>7</v>
      </c>
      <c r="F16" s="6" t="s">
        <v>24</v>
      </c>
      <c r="G16" s="15"/>
    </row>
    <row r="17" spans="1:7" ht="15" customHeight="1">
      <c r="A17" s="3" t="s">
        <v>9</v>
      </c>
      <c r="B17" s="9">
        <v>1858</v>
      </c>
      <c r="C17" s="9">
        <v>838</v>
      </c>
      <c r="D17" s="9">
        <v>1015</v>
      </c>
      <c r="E17" s="9">
        <v>5137</v>
      </c>
      <c r="F17" s="9">
        <v>5640</v>
      </c>
      <c r="G17" s="15"/>
    </row>
    <row r="18" spans="1:7" ht="15" customHeight="1">
      <c r="A18" s="3" t="s">
        <v>10</v>
      </c>
      <c r="B18" s="9">
        <v>3762952</v>
      </c>
      <c r="C18" s="9">
        <v>3075207</v>
      </c>
      <c r="D18" s="9">
        <v>2878999</v>
      </c>
      <c r="E18" s="9">
        <v>22815065</v>
      </c>
      <c r="F18" s="9">
        <v>21610461</v>
      </c>
      <c r="G18" s="15"/>
    </row>
    <row r="19" spans="1:7" ht="15" customHeight="1">
      <c r="A19" s="3" t="s">
        <v>11</v>
      </c>
      <c r="B19" s="9">
        <v>56415</v>
      </c>
      <c r="C19" s="9">
        <v>-98306</v>
      </c>
      <c r="D19" s="9">
        <v>11618</v>
      </c>
      <c r="E19" s="9">
        <v>-490000</v>
      </c>
      <c r="F19" s="9">
        <v>98992</v>
      </c>
      <c r="G19" s="15"/>
    </row>
    <row r="20" spans="1:7" ht="15" customHeight="1">
      <c r="A20" s="3" t="s">
        <v>12</v>
      </c>
      <c r="B20" s="9">
        <v>3819367</v>
      </c>
      <c r="C20" s="9">
        <v>2976901</v>
      </c>
      <c r="D20" s="9">
        <v>2890617</v>
      </c>
      <c r="E20" s="9">
        <v>22325065</v>
      </c>
      <c r="F20" s="9">
        <v>21709453</v>
      </c>
      <c r="G20" s="15"/>
    </row>
    <row r="21" spans="1:7" ht="15" customHeight="1">
      <c r="A21" s="3" t="s">
        <v>13</v>
      </c>
      <c r="B21" s="9">
        <v>2453006</v>
      </c>
      <c r="C21" s="9">
        <v>1583315</v>
      </c>
      <c r="D21" s="9">
        <v>1932084</v>
      </c>
      <c r="E21" s="9">
        <v>16473022</v>
      </c>
      <c r="F21" s="9">
        <v>11106681</v>
      </c>
      <c r="G21" s="15"/>
    </row>
    <row r="22" spans="1:7" ht="15" customHeight="1">
      <c r="A22" s="3" t="s">
        <v>14</v>
      </c>
      <c r="B22" s="9">
        <v>105322</v>
      </c>
      <c r="C22" s="9">
        <v>56366</v>
      </c>
      <c r="D22" s="9">
        <v>154300</v>
      </c>
      <c r="E22" s="9">
        <v>723494</v>
      </c>
      <c r="F22" s="9">
        <v>766378</v>
      </c>
      <c r="G22" s="15"/>
    </row>
    <row r="23" spans="1:7" ht="15" customHeight="1">
      <c r="A23" s="3" t="s">
        <v>15</v>
      </c>
      <c r="B23" s="9">
        <v>1216714</v>
      </c>
      <c r="C23" s="9">
        <v>1237793</v>
      </c>
      <c r="D23" s="9">
        <v>759421</v>
      </c>
      <c r="E23" s="9">
        <v>4684098</v>
      </c>
      <c r="F23" s="9">
        <v>9488374</v>
      </c>
      <c r="G23" s="15"/>
    </row>
    <row r="24" spans="1:7" ht="15" customHeight="1">
      <c r="A24" s="3" t="s">
        <v>16</v>
      </c>
      <c r="B24" s="9">
        <v>649764</v>
      </c>
      <c r="C24" s="9">
        <v>395571</v>
      </c>
      <c r="D24" s="9">
        <v>594339</v>
      </c>
      <c r="E24" s="9">
        <v>2596993</v>
      </c>
      <c r="F24" s="9">
        <v>3037657</v>
      </c>
      <c r="G24" s="15"/>
    </row>
    <row r="25" spans="1:7" s="8" customFormat="1" ht="15" customHeight="1">
      <c r="A25" s="7" t="s">
        <v>17</v>
      </c>
      <c r="B25" s="10">
        <v>32.2</v>
      </c>
      <c r="C25" s="10">
        <v>43</v>
      </c>
      <c r="D25" s="10">
        <v>26.7</v>
      </c>
      <c r="E25" s="10">
        <v>21.4</v>
      </c>
      <c r="F25" s="10">
        <v>44.4</v>
      </c>
      <c r="G25" s="15"/>
    </row>
    <row r="26" spans="1:7" s="8" customFormat="1" ht="15" customHeight="1">
      <c r="A26" s="7" t="s">
        <v>18</v>
      </c>
      <c r="B26" s="10">
        <v>65</v>
      </c>
      <c r="C26" s="10">
        <v>55</v>
      </c>
      <c r="D26" s="10">
        <v>67.9</v>
      </c>
      <c r="E26" s="10">
        <v>75.3</v>
      </c>
      <c r="F26" s="10">
        <v>52</v>
      </c>
      <c r="G26" s="15"/>
    </row>
    <row r="27" spans="1:7" s="8" customFormat="1" ht="15" customHeight="1">
      <c r="A27" s="7" t="s">
        <v>19</v>
      </c>
      <c r="B27" s="10">
        <v>17.2</v>
      </c>
      <c r="C27" s="10">
        <v>13.7</v>
      </c>
      <c r="D27" s="10">
        <v>20.9</v>
      </c>
      <c r="E27" s="10">
        <v>11.9</v>
      </c>
      <c r="F27" s="10">
        <v>14.2</v>
      </c>
      <c r="G27" s="15"/>
    </row>
    <row r="28" spans="1:7" ht="15" customHeight="1">
      <c r="A28" s="3" t="s">
        <v>20</v>
      </c>
      <c r="B28" s="9">
        <v>655</v>
      </c>
      <c r="C28" s="9">
        <v>1477</v>
      </c>
      <c r="D28" s="9">
        <v>748</v>
      </c>
      <c r="E28" s="9">
        <v>912</v>
      </c>
      <c r="F28" s="9">
        <v>1682</v>
      </c>
      <c r="G28" s="15"/>
    </row>
    <row r="29" spans="1:9" ht="15" customHeight="1">
      <c r="A29" s="16" t="s">
        <v>27</v>
      </c>
      <c r="B29" s="16"/>
      <c r="C29" s="16"/>
      <c r="D29" s="16"/>
      <c r="E29" s="16"/>
      <c r="F29" s="16"/>
      <c r="G29" s="16"/>
      <c r="H29" s="11"/>
      <c r="I29" s="11"/>
    </row>
    <row r="30" spans="1:7" ht="15" customHeight="1">
      <c r="A30" s="17" t="s">
        <v>23</v>
      </c>
      <c r="B30" s="17"/>
      <c r="C30" s="17"/>
      <c r="D30" s="17"/>
      <c r="E30" s="17"/>
      <c r="F30" s="17"/>
      <c r="G30" s="17"/>
    </row>
  </sheetData>
  <sheetProtection sheet="1" objects="1" scenarios="1" formatCells="0" formatColumns="0" formatRows="0" insertColumns="0" insertRows="0"/>
  <mergeCells count="6">
    <mergeCell ref="A15:G15"/>
    <mergeCell ref="A1:E1"/>
    <mergeCell ref="F1:G1"/>
    <mergeCell ref="G16:G28"/>
    <mergeCell ref="A30:G30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2004-04-14T23:39:04Z</cp:lastPrinted>
  <dcterms:created xsi:type="dcterms:W3CDTF">2000-03-30T05:14:14Z</dcterms:created>
  <dcterms:modified xsi:type="dcterms:W3CDTF">2006-03-07T00:15:33Z</dcterms:modified>
  <cp:category/>
  <cp:version/>
  <cp:contentType/>
  <cp:contentStatus/>
</cp:coreProperties>
</file>