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<sst xmlns="http://schemas.openxmlformats.org/spreadsheetml/2006/main" count="36" uniqueCount="19">
  <si>
    <t>（単位：人）</t>
  </si>
  <si>
    <t>計</t>
  </si>
  <si>
    <t>18　介護保険要介護（要支援）認定者数</t>
  </si>
  <si>
    <t>要支援</t>
  </si>
  <si>
    <t>要介護１</t>
  </si>
  <si>
    <t>要介護２</t>
  </si>
  <si>
    <t>要介護３</t>
  </si>
  <si>
    <t>要介護４</t>
  </si>
  <si>
    <t>要介護５</t>
  </si>
  <si>
    <t>平成</t>
  </si>
  <si>
    <t>第１号　　　　被保険者</t>
  </si>
  <si>
    <t>総　　数</t>
  </si>
  <si>
    <t>75歳未満</t>
  </si>
  <si>
    <t>75歳以上</t>
  </si>
  <si>
    <t>年度</t>
  </si>
  <si>
    <t>第2号被保険者</t>
  </si>
  <si>
    <t>（介護保険事業状況報告）</t>
  </si>
  <si>
    <t>年　度　/　区　分</t>
  </si>
  <si>
    <t>（資料）福祉部介護保険課調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</si>
</sst>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vertical="center" textRotation="255"/>
      <protection locked="0"/>
    </xf>
    <xf numFmtId="0" fontId="2" fillId="0" borderId="5" xfId="0" applyFont="1" applyBorder="1" applyAlignment="1" applyProtection="1">
      <alignment vertical="center" textRotation="255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textRotation="255"/>
      <protection locked="0"/>
    </xf>
    <xf numFmtId="0" fontId="2" fillId="0" borderId="3" xfId="0" applyFont="1" applyBorder="1" applyAlignment="1" applyProtection="1">
      <alignment horizontal="center" vertical="center" textRotation="255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G19" sqref="G19"/>
    </sheetView>
  </sheetViews>
  <sheetFormatPr defaultColWidth="9.00390625" defaultRowHeight="16.5" customHeight="1"/>
  <cols>
    <col min="1" max="1" width="4.25390625" style="22" customWidth="1"/>
    <col min="2" max="2" width="8.75390625" style="22" customWidth="1"/>
    <col min="3" max="4" width="9.25390625" style="22" customWidth="1"/>
    <col min="5" max="5" width="9.125" style="22" customWidth="1"/>
    <col min="6" max="10" width="9.25390625" style="22" customWidth="1"/>
    <col min="11" max="11" width="9.00390625" style="22" customWidth="1"/>
    <col min="12" max="14" width="9.00390625" style="21" customWidth="1"/>
    <col min="15" max="16384" width="9.00390625" style="22" customWidth="1"/>
  </cols>
  <sheetData>
    <row r="1" spans="1:14" s="18" customFormat="1" ht="16.5" customHeight="1">
      <c r="A1" s="18" t="s">
        <v>2</v>
      </c>
      <c r="J1" s="19" t="s">
        <v>0</v>
      </c>
      <c r="K1" s="19"/>
      <c r="L1" s="20"/>
      <c r="M1" s="20"/>
      <c r="N1" s="20"/>
    </row>
    <row r="2" spans="1:14" s="18" customFormat="1" ht="16.5" customHeight="1">
      <c r="A2" s="10" t="s">
        <v>17</v>
      </c>
      <c r="B2" s="10"/>
      <c r="C2" s="10"/>
      <c r="D2" s="10"/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1" t="s">
        <v>1</v>
      </c>
      <c r="L2" s="20"/>
      <c r="M2" s="20"/>
      <c r="N2" s="20"/>
    </row>
    <row r="3" spans="1:14" s="18" customFormat="1" ht="16.5" customHeight="1">
      <c r="A3" s="11" t="s">
        <v>9</v>
      </c>
      <c r="B3" s="13" t="s">
        <v>10</v>
      </c>
      <c r="C3" s="16" t="s">
        <v>11</v>
      </c>
      <c r="D3" s="17"/>
      <c r="E3" s="3">
        <f aca="true" t="shared" si="0" ref="E3:J3">SUM(E4:E5)</f>
        <v>422</v>
      </c>
      <c r="F3" s="3">
        <f t="shared" si="0"/>
        <v>1583</v>
      </c>
      <c r="G3" s="3">
        <f t="shared" si="0"/>
        <v>1140</v>
      </c>
      <c r="H3" s="3">
        <f t="shared" si="0"/>
        <v>746</v>
      </c>
      <c r="I3" s="3">
        <f t="shared" si="0"/>
        <v>732</v>
      </c>
      <c r="J3" s="3">
        <f t="shared" si="0"/>
        <v>762</v>
      </c>
      <c r="K3" s="3">
        <f aca="true" t="shared" si="1" ref="K3:K17">SUM(E3:J3)</f>
        <v>5385</v>
      </c>
      <c r="L3" s="20"/>
      <c r="M3" s="20"/>
      <c r="N3" s="20"/>
    </row>
    <row r="4" spans="1:14" s="18" customFormat="1" ht="16.5" customHeight="1">
      <c r="A4" s="12"/>
      <c r="B4" s="14"/>
      <c r="C4" s="16" t="s">
        <v>12</v>
      </c>
      <c r="D4" s="17"/>
      <c r="E4" s="4">
        <v>77</v>
      </c>
      <c r="F4" s="4">
        <v>263</v>
      </c>
      <c r="G4" s="4">
        <v>209</v>
      </c>
      <c r="H4" s="4">
        <v>125</v>
      </c>
      <c r="I4" s="4">
        <v>106</v>
      </c>
      <c r="J4" s="4">
        <v>126</v>
      </c>
      <c r="K4" s="3">
        <f t="shared" si="1"/>
        <v>906</v>
      </c>
      <c r="L4" s="20"/>
      <c r="M4" s="20"/>
      <c r="N4" s="20"/>
    </row>
    <row r="5" spans="1:14" s="18" customFormat="1" ht="16.5" customHeight="1">
      <c r="A5" s="5">
        <v>14</v>
      </c>
      <c r="B5" s="15"/>
      <c r="C5" s="16" t="s">
        <v>13</v>
      </c>
      <c r="D5" s="17"/>
      <c r="E5" s="4">
        <v>345</v>
      </c>
      <c r="F5" s="4">
        <v>1320</v>
      </c>
      <c r="G5" s="4">
        <v>931</v>
      </c>
      <c r="H5" s="4">
        <v>621</v>
      </c>
      <c r="I5" s="4">
        <v>626</v>
      </c>
      <c r="J5" s="4">
        <v>636</v>
      </c>
      <c r="K5" s="3">
        <f t="shared" si="1"/>
        <v>4479</v>
      </c>
      <c r="L5" s="20"/>
      <c r="M5" s="20"/>
      <c r="N5" s="20"/>
    </row>
    <row r="6" spans="1:14" s="18" customFormat="1" ht="16.5" customHeight="1">
      <c r="A6" s="8" t="s">
        <v>14</v>
      </c>
      <c r="B6" s="10" t="s">
        <v>15</v>
      </c>
      <c r="C6" s="10"/>
      <c r="D6" s="10"/>
      <c r="E6" s="4">
        <v>6</v>
      </c>
      <c r="F6" s="4">
        <v>45</v>
      </c>
      <c r="G6" s="4">
        <v>59</v>
      </c>
      <c r="H6" s="4">
        <v>34</v>
      </c>
      <c r="I6" s="4">
        <v>28</v>
      </c>
      <c r="J6" s="4">
        <v>32</v>
      </c>
      <c r="K6" s="3">
        <f t="shared" si="1"/>
        <v>204</v>
      </c>
      <c r="L6" s="20"/>
      <c r="M6" s="20"/>
      <c r="N6" s="20"/>
    </row>
    <row r="7" spans="1:14" s="18" customFormat="1" ht="16.5" customHeight="1">
      <c r="A7" s="9"/>
      <c r="B7" s="10" t="s">
        <v>1</v>
      </c>
      <c r="C7" s="10"/>
      <c r="D7" s="10"/>
      <c r="E7" s="3">
        <f aca="true" t="shared" si="2" ref="E7:J7">SUM(E4:E6)</f>
        <v>428</v>
      </c>
      <c r="F7" s="3">
        <f t="shared" si="2"/>
        <v>1628</v>
      </c>
      <c r="G7" s="3">
        <f t="shared" si="2"/>
        <v>1199</v>
      </c>
      <c r="H7" s="3">
        <f t="shared" si="2"/>
        <v>780</v>
      </c>
      <c r="I7" s="3">
        <f t="shared" si="2"/>
        <v>760</v>
      </c>
      <c r="J7" s="3">
        <f t="shared" si="2"/>
        <v>794</v>
      </c>
      <c r="K7" s="3">
        <f t="shared" si="1"/>
        <v>5589</v>
      </c>
      <c r="L7" s="20"/>
      <c r="M7" s="20"/>
      <c r="N7" s="20"/>
    </row>
    <row r="8" spans="1:14" s="18" customFormat="1" ht="16.5" customHeight="1">
      <c r="A8" s="11" t="s">
        <v>9</v>
      </c>
      <c r="B8" s="13" t="s">
        <v>10</v>
      </c>
      <c r="C8" s="16" t="s">
        <v>11</v>
      </c>
      <c r="D8" s="17"/>
      <c r="E8" s="3">
        <f aca="true" t="shared" si="3" ref="E8:J8">SUM(E9:E10)</f>
        <v>550</v>
      </c>
      <c r="F8" s="3">
        <f t="shared" si="3"/>
        <v>2016</v>
      </c>
      <c r="G8" s="3">
        <f t="shared" si="3"/>
        <v>1077</v>
      </c>
      <c r="H8" s="3">
        <f t="shared" si="3"/>
        <v>839</v>
      </c>
      <c r="I8" s="3">
        <f t="shared" si="3"/>
        <v>849</v>
      </c>
      <c r="J8" s="3">
        <f t="shared" si="3"/>
        <v>893</v>
      </c>
      <c r="K8" s="3">
        <f t="shared" si="1"/>
        <v>6224</v>
      </c>
      <c r="L8" s="20"/>
      <c r="M8" s="20"/>
      <c r="N8" s="20"/>
    </row>
    <row r="9" spans="1:14" s="18" customFormat="1" ht="16.5" customHeight="1">
      <c r="A9" s="12"/>
      <c r="B9" s="14"/>
      <c r="C9" s="16" t="s">
        <v>12</v>
      </c>
      <c r="D9" s="17"/>
      <c r="E9" s="4">
        <v>96</v>
      </c>
      <c r="F9" s="4">
        <v>356</v>
      </c>
      <c r="G9" s="4">
        <v>200</v>
      </c>
      <c r="H9" s="4">
        <v>139</v>
      </c>
      <c r="I9" s="4">
        <v>111</v>
      </c>
      <c r="J9" s="4">
        <v>124</v>
      </c>
      <c r="K9" s="3">
        <f t="shared" si="1"/>
        <v>1026</v>
      </c>
      <c r="L9" s="20"/>
      <c r="M9" s="20"/>
      <c r="N9" s="20"/>
    </row>
    <row r="10" spans="1:14" s="18" customFormat="1" ht="16.5" customHeight="1">
      <c r="A10" s="5">
        <v>15</v>
      </c>
      <c r="B10" s="15"/>
      <c r="C10" s="16" t="s">
        <v>13</v>
      </c>
      <c r="D10" s="17"/>
      <c r="E10" s="4">
        <v>454</v>
      </c>
      <c r="F10" s="4">
        <v>1660</v>
      </c>
      <c r="G10" s="4">
        <v>877</v>
      </c>
      <c r="H10" s="4">
        <v>700</v>
      </c>
      <c r="I10" s="4">
        <v>738</v>
      </c>
      <c r="J10" s="4">
        <v>769</v>
      </c>
      <c r="K10" s="3">
        <f t="shared" si="1"/>
        <v>5198</v>
      </c>
      <c r="L10" s="20"/>
      <c r="M10" s="20"/>
      <c r="N10" s="20"/>
    </row>
    <row r="11" spans="1:14" s="18" customFormat="1" ht="16.5" customHeight="1">
      <c r="A11" s="8" t="s">
        <v>14</v>
      </c>
      <c r="B11" s="10" t="s">
        <v>15</v>
      </c>
      <c r="C11" s="10"/>
      <c r="D11" s="10"/>
      <c r="E11" s="4">
        <v>4</v>
      </c>
      <c r="F11" s="4">
        <v>65</v>
      </c>
      <c r="G11" s="4">
        <v>56</v>
      </c>
      <c r="H11" s="4">
        <v>38</v>
      </c>
      <c r="I11" s="4">
        <v>34</v>
      </c>
      <c r="J11" s="4">
        <v>32</v>
      </c>
      <c r="K11" s="3">
        <f t="shared" si="1"/>
        <v>229</v>
      </c>
      <c r="L11" s="20"/>
      <c r="M11" s="20"/>
      <c r="N11" s="20"/>
    </row>
    <row r="12" spans="1:14" s="18" customFormat="1" ht="16.5" customHeight="1">
      <c r="A12" s="9"/>
      <c r="B12" s="10" t="s">
        <v>1</v>
      </c>
      <c r="C12" s="10"/>
      <c r="D12" s="10"/>
      <c r="E12" s="3">
        <f aca="true" t="shared" si="4" ref="E12:J12">SUM(E9:E11)</f>
        <v>554</v>
      </c>
      <c r="F12" s="3">
        <f t="shared" si="4"/>
        <v>2081</v>
      </c>
      <c r="G12" s="3">
        <f t="shared" si="4"/>
        <v>1133</v>
      </c>
      <c r="H12" s="3">
        <f t="shared" si="4"/>
        <v>877</v>
      </c>
      <c r="I12" s="3">
        <f t="shared" si="4"/>
        <v>883</v>
      </c>
      <c r="J12" s="3">
        <f t="shared" si="4"/>
        <v>925</v>
      </c>
      <c r="K12" s="3">
        <f t="shared" si="1"/>
        <v>6453</v>
      </c>
      <c r="L12" s="20"/>
      <c r="M12" s="20"/>
      <c r="N12" s="20"/>
    </row>
    <row r="13" spans="1:14" s="18" customFormat="1" ht="16.5" customHeight="1">
      <c r="A13" s="11" t="s">
        <v>9</v>
      </c>
      <c r="B13" s="13" t="s">
        <v>10</v>
      </c>
      <c r="C13" s="16" t="s">
        <v>11</v>
      </c>
      <c r="D13" s="17"/>
      <c r="E13" s="3">
        <f aca="true" t="shared" si="5" ref="E13:J13">SUM(E14:E15)</f>
        <v>852</v>
      </c>
      <c r="F13" s="3">
        <f t="shared" si="5"/>
        <v>2230</v>
      </c>
      <c r="G13" s="3">
        <f t="shared" si="5"/>
        <v>1059</v>
      </c>
      <c r="H13" s="3">
        <f t="shared" si="5"/>
        <v>853</v>
      </c>
      <c r="I13" s="3">
        <f t="shared" si="5"/>
        <v>841</v>
      </c>
      <c r="J13" s="3">
        <f t="shared" si="5"/>
        <v>894</v>
      </c>
      <c r="K13" s="3">
        <f t="shared" si="1"/>
        <v>6729</v>
      </c>
      <c r="L13" s="20"/>
      <c r="M13" s="20"/>
      <c r="N13" s="20"/>
    </row>
    <row r="14" spans="1:14" s="18" customFormat="1" ht="16.5" customHeight="1">
      <c r="A14" s="12"/>
      <c r="B14" s="14"/>
      <c r="C14" s="16" t="s">
        <v>12</v>
      </c>
      <c r="D14" s="17"/>
      <c r="E14" s="4">
        <v>151</v>
      </c>
      <c r="F14" s="4">
        <v>368</v>
      </c>
      <c r="G14" s="4">
        <v>190</v>
      </c>
      <c r="H14" s="4">
        <v>130</v>
      </c>
      <c r="I14" s="4">
        <v>104</v>
      </c>
      <c r="J14" s="4">
        <v>124</v>
      </c>
      <c r="K14" s="3">
        <f t="shared" si="1"/>
        <v>1067</v>
      </c>
      <c r="L14" s="20"/>
      <c r="M14" s="20"/>
      <c r="N14" s="20"/>
    </row>
    <row r="15" spans="1:14" s="18" customFormat="1" ht="16.5" customHeight="1">
      <c r="A15" s="5">
        <v>16</v>
      </c>
      <c r="B15" s="15"/>
      <c r="C15" s="16" t="s">
        <v>13</v>
      </c>
      <c r="D15" s="17"/>
      <c r="E15" s="4">
        <v>701</v>
      </c>
      <c r="F15" s="4">
        <v>1862</v>
      </c>
      <c r="G15" s="4">
        <v>869</v>
      </c>
      <c r="H15" s="4">
        <v>723</v>
      </c>
      <c r="I15" s="4">
        <v>737</v>
      </c>
      <c r="J15" s="4">
        <v>770</v>
      </c>
      <c r="K15" s="3">
        <f t="shared" si="1"/>
        <v>5662</v>
      </c>
      <c r="L15" s="20"/>
      <c r="M15" s="20"/>
      <c r="N15" s="20"/>
    </row>
    <row r="16" spans="1:14" s="18" customFormat="1" ht="16.5" customHeight="1">
      <c r="A16" s="8" t="s">
        <v>14</v>
      </c>
      <c r="B16" s="10" t="s">
        <v>15</v>
      </c>
      <c r="C16" s="10"/>
      <c r="D16" s="10"/>
      <c r="E16" s="4">
        <v>13</v>
      </c>
      <c r="F16" s="4">
        <v>68</v>
      </c>
      <c r="G16" s="4">
        <v>42</v>
      </c>
      <c r="H16" s="4">
        <v>42</v>
      </c>
      <c r="I16" s="4">
        <v>35</v>
      </c>
      <c r="J16" s="4">
        <v>33</v>
      </c>
      <c r="K16" s="3">
        <f t="shared" si="1"/>
        <v>233</v>
      </c>
      <c r="L16" s="20"/>
      <c r="M16" s="20"/>
      <c r="N16" s="20"/>
    </row>
    <row r="17" spans="1:14" s="18" customFormat="1" ht="16.5" customHeight="1">
      <c r="A17" s="9"/>
      <c r="B17" s="10" t="s">
        <v>1</v>
      </c>
      <c r="C17" s="10"/>
      <c r="D17" s="10"/>
      <c r="E17" s="3">
        <f aca="true" t="shared" si="6" ref="E17:J17">SUM(E14:E16)</f>
        <v>865</v>
      </c>
      <c r="F17" s="3">
        <f t="shared" si="6"/>
        <v>2298</v>
      </c>
      <c r="G17" s="3">
        <f t="shared" si="6"/>
        <v>1101</v>
      </c>
      <c r="H17" s="3">
        <f t="shared" si="6"/>
        <v>895</v>
      </c>
      <c r="I17" s="3">
        <f t="shared" si="6"/>
        <v>876</v>
      </c>
      <c r="J17" s="3">
        <f t="shared" si="6"/>
        <v>927</v>
      </c>
      <c r="K17" s="3">
        <f t="shared" si="1"/>
        <v>6962</v>
      </c>
      <c r="L17" s="20"/>
      <c r="M17" s="20"/>
      <c r="N17" s="20"/>
    </row>
    <row r="18" spans="1:4" s="20" customFormat="1" ht="16.5" customHeight="1">
      <c r="A18" s="6" t="s">
        <v>18</v>
      </c>
      <c r="B18" s="6"/>
      <c r="C18" s="6"/>
      <c r="D18" s="6"/>
    </row>
    <row r="19" spans="1:4" s="21" customFormat="1" ht="16.5" customHeight="1">
      <c r="A19" s="7" t="s">
        <v>16</v>
      </c>
      <c r="B19" s="7"/>
      <c r="C19" s="7"/>
      <c r="D19" s="7"/>
    </row>
    <row r="20" s="21" customFormat="1" ht="16.5" customHeight="1"/>
    <row r="21" s="21" customFormat="1" ht="16.5" customHeight="1"/>
    <row r="22" s="21" customFormat="1" ht="16.5" customHeight="1"/>
    <row r="23" s="21" customFormat="1" ht="16.5" customHeight="1"/>
    <row r="24" s="21" customFormat="1" ht="16.5" customHeight="1"/>
    <row r="25" s="21" customFormat="1" ht="16.5" customHeight="1"/>
    <row r="26" s="21" customFormat="1" ht="16.5" customHeight="1"/>
    <row r="27" s="21" customFormat="1" ht="16.5" customHeight="1"/>
    <row r="28" s="21" customFormat="1" ht="16.5" customHeight="1"/>
  </sheetData>
  <sheetProtection sheet="1" objects="1" scenarios="1" formatCells="0" formatColumns="0" formatRows="0" insertColumns="0" insertRows="0"/>
  <mergeCells count="28">
    <mergeCell ref="A16:A17"/>
    <mergeCell ref="B16:D16"/>
    <mergeCell ref="B17:D17"/>
    <mergeCell ref="J1:K1"/>
    <mergeCell ref="A3:A4"/>
    <mergeCell ref="A6:A7"/>
    <mergeCell ref="B6:D6"/>
    <mergeCell ref="B7:D7"/>
    <mergeCell ref="B3:B5"/>
    <mergeCell ref="A2:D2"/>
    <mergeCell ref="C5:D5"/>
    <mergeCell ref="C3:D3"/>
    <mergeCell ref="C4:D4"/>
    <mergeCell ref="A8:A9"/>
    <mergeCell ref="B8:B10"/>
    <mergeCell ref="C8:D8"/>
    <mergeCell ref="C9:D9"/>
    <mergeCell ref="C10:D10"/>
    <mergeCell ref="A18:D18"/>
    <mergeCell ref="A19:D19"/>
    <mergeCell ref="A11:A12"/>
    <mergeCell ref="B11:D11"/>
    <mergeCell ref="B12:D12"/>
    <mergeCell ref="A13:A14"/>
    <mergeCell ref="B13:B15"/>
    <mergeCell ref="C13:D13"/>
    <mergeCell ref="C14:D14"/>
    <mergeCell ref="C15:D15"/>
  </mergeCells>
  <printOptions horizontalCentered="1"/>
  <pageMargins left="0.7874015748031497" right="0.7874015748031497" top="0.74" bottom="0.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2005-08-01T00:28:50Z</cp:lastPrinted>
  <dcterms:created xsi:type="dcterms:W3CDTF">2003-01-28T06:07:33Z</dcterms:created>
  <dcterms:modified xsi:type="dcterms:W3CDTF">2006-03-07T04:35:05Z</dcterms:modified>
  <cp:category/>
  <cp:version/>
  <cp:contentType/>
  <cp:contentStatus/>
</cp:coreProperties>
</file>