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4925" windowHeight="9495" activeTab="0"/>
  </bookViews>
  <sheets>
    <sheet name="編集済" sheetId="1" r:id="rId1"/>
  </sheets>
  <definedNames>
    <definedName name="_xlnm.Print_Area" localSheetId="0">'編集済'!$A$1:$M$50</definedName>
  </definedNames>
  <calcPr fullCalcOnLoad="1"/>
</workbook>
</file>

<file path=xl/sharedStrings.xml><?xml version="1.0" encoding="utf-8"?>
<sst xmlns="http://schemas.openxmlformats.org/spreadsheetml/2006/main" count="66" uniqueCount="51">
  <si>
    <t>①民事事件</t>
  </si>
  <si>
    <t>②民事調停事件</t>
  </si>
  <si>
    <t>受　理</t>
  </si>
  <si>
    <t>既　済</t>
  </si>
  <si>
    <t>計</t>
  </si>
  <si>
    <t>（資料）甲府地方裁判所調</t>
  </si>
  <si>
    <t>3　甲府簡易裁判所事件処理状況</t>
  </si>
  <si>
    <t>公示催告</t>
  </si>
  <si>
    <t>保全命令</t>
  </si>
  <si>
    <t>調　　停</t>
  </si>
  <si>
    <t>一般調停</t>
  </si>
  <si>
    <t>農事調停</t>
  </si>
  <si>
    <t>商事調停</t>
  </si>
  <si>
    <t>交通調停</t>
  </si>
  <si>
    <t>公害等調停</t>
  </si>
  <si>
    <t>その他の事件</t>
  </si>
  <si>
    <t>その他</t>
  </si>
  <si>
    <t>既済</t>
  </si>
  <si>
    <t>未済</t>
  </si>
  <si>
    <t>総数</t>
  </si>
  <si>
    <t>旧受</t>
  </si>
  <si>
    <t>手形・小切手訴訟</t>
  </si>
  <si>
    <t>定型</t>
  </si>
  <si>
    <t>宅地・建物調停</t>
  </si>
  <si>
    <t>通常訴訟・小額訴訟</t>
  </si>
  <si>
    <t>和解</t>
  </si>
  <si>
    <t>督促</t>
  </si>
  <si>
    <t>過料</t>
  </si>
  <si>
    <t>特定調停</t>
  </si>
  <si>
    <t xml:space="preserve">年　度　／　種　別 </t>
  </si>
  <si>
    <t>年　度　／　種　別</t>
  </si>
  <si>
    <t>③刑事事件（甲府簡易裁判所のみ）</t>
  </si>
  <si>
    <t>口頭</t>
  </si>
  <si>
    <t>第一審通常訴訟事件</t>
  </si>
  <si>
    <t>本人申立</t>
  </si>
  <si>
    <t>職権</t>
  </si>
  <si>
    <t>受　理　計</t>
  </si>
  <si>
    <t>総　数</t>
  </si>
  <si>
    <t>旧　受</t>
  </si>
  <si>
    <t>新　受</t>
  </si>
  <si>
    <t>未　済</t>
  </si>
  <si>
    <t>平 成 15 年 度</t>
  </si>
  <si>
    <t>平 成 14 年 度</t>
  </si>
  <si>
    <t>平 成 16 年 度</t>
  </si>
  <si>
    <t>※ 以下②、③についても同じである。</t>
  </si>
  <si>
    <t xml:space="preserve">    北杜市、東山梨郡、東八代郡、中巨摩郡、北巨摩郡、北都留郡丹波山村）内のものである。</t>
  </si>
  <si>
    <t>-</t>
  </si>
  <si>
    <r>
      <t>※ 今までは職権の件数を定型に含めていたが、平成16年版統計書より職権を定型より分割し、</t>
    </r>
    <r>
      <rPr>
        <sz val="11"/>
        <rFont val="ＭＳ Ｐゴシック"/>
        <family val="3"/>
      </rPr>
      <t>別項目として掲載する。</t>
    </r>
  </si>
  <si>
    <t>　  区域に含まれる。</t>
  </si>
  <si>
    <t>※ 市町村合併により、市町村名が変更になった自治体は、旧市町村区域が管轄区域内であれば、そのまま管轄</t>
  </si>
  <si>
    <t>※ 事件数は、甲府簡易裁判所の管轄区域（甲府市、塩山市、山梨市、韮崎市、南アルプス市、甲斐市、笛吹市、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</si>
</sst>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2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7" fontId="2" fillId="0" borderId="2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horizontal="right" vertical="center"/>
      <protection locked="0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 topLeftCell="A1">
      <selection activeCell="A1" sqref="A1:L1"/>
    </sheetView>
  </sheetViews>
  <sheetFormatPr defaultColWidth="9.00390625" defaultRowHeight="19.5" customHeight="1"/>
  <cols>
    <col min="1" max="1" width="2.75390625" style="3" customWidth="1"/>
    <col min="2" max="2" width="20.50390625" style="3" bestFit="1" customWidth="1"/>
    <col min="3" max="12" width="6.625" style="3" customWidth="1"/>
    <col min="13" max="15" width="9.00390625" style="9" customWidth="1"/>
    <col min="16" max="16384" width="9.00390625" style="3" customWidth="1"/>
  </cols>
  <sheetData>
    <row r="1" spans="1:15" s="2" customFormat="1" ht="19.5" customHeight="1">
      <c r="A1" s="28" t="s">
        <v>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8"/>
      <c r="N1" s="8"/>
      <c r="O1" s="8"/>
    </row>
    <row r="2" spans="1:15" s="2" customFormat="1" ht="19.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8"/>
      <c r="N2" s="8"/>
      <c r="O2" s="8"/>
    </row>
    <row r="3" spans="1:12" ht="19.5" customHeight="1">
      <c r="A3" s="24" t="s">
        <v>29</v>
      </c>
      <c r="B3" s="24"/>
      <c r="C3" s="24" t="s">
        <v>2</v>
      </c>
      <c r="D3" s="29"/>
      <c r="E3" s="29"/>
      <c r="F3" s="29"/>
      <c r="G3" s="29"/>
      <c r="H3" s="29"/>
      <c r="I3" s="24" t="s">
        <v>3</v>
      </c>
      <c r="J3" s="29"/>
      <c r="K3" s="24" t="s">
        <v>40</v>
      </c>
      <c r="L3" s="29"/>
    </row>
    <row r="4" spans="1:12" ht="19.5" customHeight="1">
      <c r="A4" s="24"/>
      <c r="B4" s="24"/>
      <c r="C4" s="24" t="s">
        <v>37</v>
      </c>
      <c r="D4" s="24"/>
      <c r="E4" s="24" t="s">
        <v>38</v>
      </c>
      <c r="F4" s="29"/>
      <c r="G4" s="24" t="s">
        <v>39</v>
      </c>
      <c r="H4" s="29"/>
      <c r="I4" s="24"/>
      <c r="J4" s="29"/>
      <c r="K4" s="24"/>
      <c r="L4" s="29"/>
    </row>
    <row r="5" spans="1:12" ht="19.5" customHeight="1">
      <c r="A5" s="30" t="s">
        <v>42</v>
      </c>
      <c r="B5" s="31"/>
      <c r="C5" s="17">
        <v>8258</v>
      </c>
      <c r="D5" s="18"/>
      <c r="E5" s="17">
        <v>591</v>
      </c>
      <c r="F5" s="18"/>
      <c r="G5" s="17">
        <v>7667</v>
      </c>
      <c r="H5" s="18"/>
      <c r="I5" s="17">
        <v>7341</v>
      </c>
      <c r="J5" s="18"/>
      <c r="K5" s="17">
        <v>917</v>
      </c>
      <c r="L5" s="18"/>
    </row>
    <row r="6" spans="1:12" ht="19.5" customHeight="1">
      <c r="A6" s="40" t="s">
        <v>41</v>
      </c>
      <c r="B6" s="41"/>
      <c r="C6" s="17">
        <v>10397</v>
      </c>
      <c r="D6" s="18"/>
      <c r="E6" s="17">
        <v>917</v>
      </c>
      <c r="F6" s="18"/>
      <c r="G6" s="17">
        <v>9480</v>
      </c>
      <c r="H6" s="18"/>
      <c r="I6" s="17">
        <v>9288</v>
      </c>
      <c r="J6" s="18"/>
      <c r="K6" s="17">
        <v>1109</v>
      </c>
      <c r="L6" s="18"/>
    </row>
    <row r="7" spans="1:12" ht="19.5" customHeight="1">
      <c r="A7" s="40" t="s">
        <v>43</v>
      </c>
      <c r="B7" s="41"/>
      <c r="C7" s="17">
        <f>SUM(C8:D16)</f>
        <v>10341</v>
      </c>
      <c r="D7" s="18"/>
      <c r="E7" s="17">
        <f>SUM(E8:F16)</f>
        <v>1109</v>
      </c>
      <c r="F7" s="18"/>
      <c r="G7" s="17">
        <f>SUM(G8:H16)</f>
        <v>9232</v>
      </c>
      <c r="H7" s="18"/>
      <c r="I7" s="17">
        <f>SUM(I8:J16)</f>
        <v>9596</v>
      </c>
      <c r="J7" s="18"/>
      <c r="K7" s="17">
        <f>SUM(K8:L16)</f>
        <v>745</v>
      </c>
      <c r="L7" s="18"/>
    </row>
    <row r="8" spans="1:12" ht="19.5" customHeight="1">
      <c r="A8" s="22"/>
      <c r="B8" s="6" t="s">
        <v>24</v>
      </c>
      <c r="C8" s="17">
        <v>1235</v>
      </c>
      <c r="D8" s="18"/>
      <c r="E8" s="17">
        <v>163</v>
      </c>
      <c r="F8" s="18"/>
      <c r="G8" s="17">
        <v>1072</v>
      </c>
      <c r="H8" s="18"/>
      <c r="I8" s="17">
        <v>1086</v>
      </c>
      <c r="J8" s="18"/>
      <c r="K8" s="17">
        <v>149</v>
      </c>
      <c r="L8" s="18"/>
    </row>
    <row r="9" spans="1:20" ht="19.5" customHeight="1">
      <c r="A9" s="22"/>
      <c r="B9" s="6" t="s">
        <v>21</v>
      </c>
      <c r="C9" s="17">
        <v>3</v>
      </c>
      <c r="D9" s="18"/>
      <c r="E9" s="17">
        <v>1</v>
      </c>
      <c r="F9" s="18"/>
      <c r="G9" s="17">
        <v>2</v>
      </c>
      <c r="H9" s="18"/>
      <c r="I9" s="17">
        <v>3</v>
      </c>
      <c r="J9" s="18"/>
      <c r="K9" s="17">
        <v>0</v>
      </c>
      <c r="L9" s="18"/>
      <c r="O9" s="10"/>
      <c r="P9" s="4"/>
      <c r="Q9" s="4"/>
      <c r="R9" s="4"/>
      <c r="S9" s="4"/>
      <c r="T9" s="4"/>
    </row>
    <row r="10" spans="1:12" ht="19.5" customHeight="1">
      <c r="A10" s="22"/>
      <c r="B10" s="6" t="s">
        <v>25</v>
      </c>
      <c r="C10" s="17">
        <v>9</v>
      </c>
      <c r="D10" s="18"/>
      <c r="E10" s="17">
        <v>1</v>
      </c>
      <c r="F10" s="18"/>
      <c r="G10" s="17">
        <v>8</v>
      </c>
      <c r="H10" s="18"/>
      <c r="I10" s="17">
        <v>8</v>
      </c>
      <c r="J10" s="18"/>
      <c r="K10" s="17">
        <v>1</v>
      </c>
      <c r="L10" s="18"/>
    </row>
    <row r="11" spans="1:12" ht="19.5" customHeight="1">
      <c r="A11" s="22"/>
      <c r="B11" s="6" t="s">
        <v>26</v>
      </c>
      <c r="C11" s="17">
        <v>2485</v>
      </c>
      <c r="D11" s="18"/>
      <c r="E11" s="17">
        <v>49</v>
      </c>
      <c r="F11" s="18"/>
      <c r="G11" s="17">
        <v>2436</v>
      </c>
      <c r="H11" s="18"/>
      <c r="I11" s="17">
        <v>2470</v>
      </c>
      <c r="J11" s="18"/>
      <c r="K11" s="17">
        <v>15</v>
      </c>
      <c r="L11" s="18"/>
    </row>
    <row r="12" spans="1:12" ht="19.5" customHeight="1">
      <c r="A12" s="22"/>
      <c r="B12" s="6" t="s">
        <v>7</v>
      </c>
      <c r="C12" s="17">
        <v>21</v>
      </c>
      <c r="D12" s="18"/>
      <c r="E12" s="17">
        <v>10</v>
      </c>
      <c r="F12" s="18"/>
      <c r="G12" s="17">
        <v>11</v>
      </c>
      <c r="H12" s="18"/>
      <c r="I12" s="17">
        <v>8</v>
      </c>
      <c r="J12" s="18"/>
      <c r="K12" s="17">
        <v>13</v>
      </c>
      <c r="L12" s="18"/>
    </row>
    <row r="13" spans="1:12" ht="19.5" customHeight="1">
      <c r="A13" s="22"/>
      <c r="B13" s="6" t="s">
        <v>8</v>
      </c>
      <c r="C13" s="17">
        <v>39</v>
      </c>
      <c r="D13" s="18"/>
      <c r="E13" s="17">
        <v>0</v>
      </c>
      <c r="F13" s="18"/>
      <c r="G13" s="17">
        <v>39</v>
      </c>
      <c r="H13" s="18"/>
      <c r="I13" s="17">
        <v>39</v>
      </c>
      <c r="J13" s="18"/>
      <c r="K13" s="17">
        <v>0</v>
      </c>
      <c r="L13" s="18"/>
    </row>
    <row r="14" spans="1:12" ht="19.5" customHeight="1">
      <c r="A14" s="22"/>
      <c r="B14" s="6" t="s">
        <v>27</v>
      </c>
      <c r="C14" s="17">
        <v>397</v>
      </c>
      <c r="D14" s="18"/>
      <c r="E14" s="17">
        <v>84</v>
      </c>
      <c r="F14" s="18"/>
      <c r="G14" s="17">
        <v>313</v>
      </c>
      <c r="H14" s="18"/>
      <c r="I14" s="17">
        <v>370</v>
      </c>
      <c r="J14" s="18"/>
      <c r="K14" s="17">
        <v>27</v>
      </c>
      <c r="L14" s="18"/>
    </row>
    <row r="15" spans="1:12" ht="19.5" customHeight="1">
      <c r="A15" s="22"/>
      <c r="B15" s="6" t="s">
        <v>9</v>
      </c>
      <c r="C15" s="17">
        <v>4338</v>
      </c>
      <c r="D15" s="18"/>
      <c r="E15" s="17">
        <v>791</v>
      </c>
      <c r="F15" s="18"/>
      <c r="G15" s="17">
        <v>3547</v>
      </c>
      <c r="H15" s="18"/>
      <c r="I15" s="17">
        <v>3812</v>
      </c>
      <c r="J15" s="18"/>
      <c r="K15" s="17">
        <v>526</v>
      </c>
      <c r="L15" s="18"/>
    </row>
    <row r="16" spans="1:12" ht="19.5" customHeight="1">
      <c r="A16" s="23"/>
      <c r="B16" s="6" t="s">
        <v>16</v>
      </c>
      <c r="C16" s="17">
        <v>1814</v>
      </c>
      <c r="D16" s="18"/>
      <c r="E16" s="17">
        <v>10</v>
      </c>
      <c r="F16" s="18"/>
      <c r="G16" s="17">
        <v>1804</v>
      </c>
      <c r="H16" s="18"/>
      <c r="I16" s="17">
        <v>1800</v>
      </c>
      <c r="J16" s="18"/>
      <c r="K16" s="17">
        <v>14</v>
      </c>
      <c r="L16" s="18"/>
    </row>
    <row r="17" spans="1:13" ht="19.5" customHeight="1">
      <c r="A17" s="32" t="s">
        <v>50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9.5" customHeight="1">
      <c r="A18" s="32" t="s">
        <v>45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9.5" customHeight="1">
      <c r="A19" s="32" t="s">
        <v>49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9.5" customHeight="1">
      <c r="A20" s="32" t="s">
        <v>48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9.5" customHeight="1">
      <c r="A21" s="32" t="s">
        <v>44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2" s="8" customFormat="1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9.5" customHeight="1">
      <c r="A23" s="19" t="s">
        <v>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9.5" customHeight="1">
      <c r="A24" s="24" t="s">
        <v>29</v>
      </c>
      <c r="B24" s="24"/>
      <c r="C24" s="25" t="s">
        <v>19</v>
      </c>
      <c r="D24" s="35"/>
      <c r="E24" s="35"/>
      <c r="F24" s="35"/>
      <c r="G24" s="35"/>
      <c r="H24" s="35"/>
      <c r="I24" s="35"/>
      <c r="J24" s="36"/>
      <c r="K24" s="33" t="s">
        <v>17</v>
      </c>
      <c r="L24" s="33" t="s">
        <v>18</v>
      </c>
    </row>
    <row r="25" spans="1:12" ht="19.5" customHeight="1">
      <c r="A25" s="24"/>
      <c r="B25" s="24"/>
      <c r="C25" s="26"/>
      <c r="D25" s="33" t="s">
        <v>20</v>
      </c>
      <c r="E25" s="34" t="s">
        <v>2</v>
      </c>
      <c r="F25" s="35"/>
      <c r="G25" s="35"/>
      <c r="H25" s="35"/>
      <c r="I25" s="35"/>
      <c r="J25" s="36"/>
      <c r="K25" s="20"/>
      <c r="L25" s="20"/>
    </row>
    <row r="26" spans="1:12" ht="19.5" customHeight="1">
      <c r="A26" s="24"/>
      <c r="B26" s="24"/>
      <c r="C26" s="26"/>
      <c r="D26" s="20"/>
      <c r="E26" s="25" t="s">
        <v>34</v>
      </c>
      <c r="F26" s="37"/>
      <c r="G26" s="37"/>
      <c r="H26" s="38"/>
      <c r="I26" s="33" t="s">
        <v>35</v>
      </c>
      <c r="J26" s="39" t="s">
        <v>36</v>
      </c>
      <c r="K26" s="20"/>
      <c r="L26" s="20"/>
    </row>
    <row r="27" spans="1:12" ht="19.5" customHeight="1">
      <c r="A27" s="24"/>
      <c r="B27" s="24"/>
      <c r="C27" s="27"/>
      <c r="D27" s="21"/>
      <c r="E27" s="1" t="s">
        <v>32</v>
      </c>
      <c r="F27" s="1" t="s">
        <v>22</v>
      </c>
      <c r="G27" s="1" t="s">
        <v>16</v>
      </c>
      <c r="H27" s="1" t="s">
        <v>4</v>
      </c>
      <c r="I27" s="21"/>
      <c r="J27" s="23"/>
      <c r="K27" s="21"/>
      <c r="L27" s="21"/>
    </row>
    <row r="28" spans="1:12" ht="19.5" customHeight="1">
      <c r="A28" s="30" t="s">
        <v>42</v>
      </c>
      <c r="B28" s="31"/>
      <c r="C28" s="12">
        <v>2724</v>
      </c>
      <c r="D28" s="13">
        <v>327</v>
      </c>
      <c r="E28" s="12">
        <v>0</v>
      </c>
      <c r="F28" s="12">
        <v>2245</v>
      </c>
      <c r="G28" s="12">
        <v>152</v>
      </c>
      <c r="H28" s="14">
        <v>2397</v>
      </c>
      <c r="I28" s="12" t="s">
        <v>46</v>
      </c>
      <c r="J28" s="12">
        <v>2397</v>
      </c>
      <c r="K28" s="12">
        <v>2260</v>
      </c>
      <c r="L28" s="12">
        <v>464</v>
      </c>
    </row>
    <row r="29" spans="1:12" ht="19.5" customHeight="1">
      <c r="A29" s="40" t="s">
        <v>41</v>
      </c>
      <c r="B29" s="41"/>
      <c r="C29" s="12">
        <v>4294</v>
      </c>
      <c r="D29" s="13">
        <v>464</v>
      </c>
      <c r="E29" s="12">
        <v>0</v>
      </c>
      <c r="F29" s="12">
        <v>3615</v>
      </c>
      <c r="G29" s="12">
        <v>196</v>
      </c>
      <c r="H29" s="14">
        <f>SUM(E29:G29)</f>
        <v>3811</v>
      </c>
      <c r="I29" s="12">
        <v>19</v>
      </c>
      <c r="J29" s="12">
        <v>3830</v>
      </c>
      <c r="K29" s="12">
        <v>3503</v>
      </c>
      <c r="L29" s="12">
        <v>791</v>
      </c>
    </row>
    <row r="30" spans="1:12" ht="19.5" customHeight="1">
      <c r="A30" s="40" t="s">
        <v>43</v>
      </c>
      <c r="B30" s="41"/>
      <c r="C30" s="12">
        <f>SUM(C31:C37)</f>
        <v>4338</v>
      </c>
      <c r="D30" s="12">
        <f aca="true" t="shared" si="0" ref="D30:L30">SUM(D31:D37)</f>
        <v>791</v>
      </c>
      <c r="E30" s="12">
        <f t="shared" si="0"/>
        <v>0</v>
      </c>
      <c r="F30" s="12">
        <f t="shared" si="0"/>
        <v>3367</v>
      </c>
      <c r="G30" s="12">
        <f t="shared" si="0"/>
        <v>163</v>
      </c>
      <c r="H30" s="12">
        <f>SUM(H31:H37)</f>
        <v>3530</v>
      </c>
      <c r="I30" s="12">
        <f t="shared" si="0"/>
        <v>17</v>
      </c>
      <c r="J30" s="12">
        <f t="shared" si="0"/>
        <v>3547</v>
      </c>
      <c r="K30" s="12">
        <f t="shared" si="0"/>
        <v>3812</v>
      </c>
      <c r="L30" s="12">
        <f t="shared" si="0"/>
        <v>526</v>
      </c>
    </row>
    <row r="31" spans="1:12" ht="19.5" customHeight="1">
      <c r="A31" s="22"/>
      <c r="B31" s="6" t="s">
        <v>10</v>
      </c>
      <c r="C31" s="12">
        <v>203</v>
      </c>
      <c r="D31" s="12">
        <v>24</v>
      </c>
      <c r="E31" s="12">
        <v>0</v>
      </c>
      <c r="F31" s="12">
        <v>117</v>
      </c>
      <c r="G31" s="12">
        <v>45</v>
      </c>
      <c r="H31" s="14">
        <f>SUM(E31:G31)</f>
        <v>162</v>
      </c>
      <c r="I31" s="14">
        <v>17</v>
      </c>
      <c r="J31" s="12">
        <v>179</v>
      </c>
      <c r="K31" s="12">
        <v>164</v>
      </c>
      <c r="L31" s="12">
        <v>39</v>
      </c>
    </row>
    <row r="32" spans="1:12" ht="19.5" customHeight="1">
      <c r="A32" s="22"/>
      <c r="B32" s="6" t="s">
        <v>23</v>
      </c>
      <c r="C32" s="12">
        <v>41</v>
      </c>
      <c r="D32" s="12">
        <v>7</v>
      </c>
      <c r="E32" s="12">
        <v>0</v>
      </c>
      <c r="F32" s="12">
        <v>26</v>
      </c>
      <c r="G32" s="12">
        <v>8</v>
      </c>
      <c r="H32" s="14">
        <f aca="true" t="shared" si="1" ref="H32:H37">SUM(E32:G32)</f>
        <v>34</v>
      </c>
      <c r="I32" s="14">
        <v>0</v>
      </c>
      <c r="J32" s="12">
        <v>34</v>
      </c>
      <c r="K32" s="12">
        <v>32</v>
      </c>
      <c r="L32" s="12">
        <v>9</v>
      </c>
    </row>
    <row r="33" spans="1:12" ht="19.5" customHeight="1">
      <c r="A33" s="22"/>
      <c r="B33" s="6" t="s">
        <v>11</v>
      </c>
      <c r="C33" s="12">
        <v>0</v>
      </c>
      <c r="D33" s="13">
        <v>0</v>
      </c>
      <c r="E33" s="12">
        <v>0</v>
      </c>
      <c r="F33" s="12">
        <v>0</v>
      </c>
      <c r="G33" s="12">
        <v>0</v>
      </c>
      <c r="H33" s="14">
        <f t="shared" si="1"/>
        <v>0</v>
      </c>
      <c r="I33" s="14">
        <v>0</v>
      </c>
      <c r="J33" s="12">
        <v>0</v>
      </c>
      <c r="K33" s="12">
        <v>0</v>
      </c>
      <c r="L33" s="12">
        <v>0</v>
      </c>
    </row>
    <row r="34" spans="1:12" ht="19.5" customHeight="1">
      <c r="A34" s="22"/>
      <c r="B34" s="6" t="s">
        <v>12</v>
      </c>
      <c r="C34" s="12">
        <v>20</v>
      </c>
      <c r="D34" s="13">
        <v>1</v>
      </c>
      <c r="E34" s="12">
        <v>0</v>
      </c>
      <c r="F34" s="12">
        <v>14</v>
      </c>
      <c r="G34" s="12">
        <v>5</v>
      </c>
      <c r="H34" s="14">
        <f t="shared" si="1"/>
        <v>19</v>
      </c>
      <c r="I34" s="14">
        <v>0</v>
      </c>
      <c r="J34" s="12">
        <v>19</v>
      </c>
      <c r="K34" s="12">
        <v>12</v>
      </c>
      <c r="L34" s="12">
        <v>8</v>
      </c>
    </row>
    <row r="35" spans="1:12" ht="19.5" customHeight="1">
      <c r="A35" s="22"/>
      <c r="B35" s="6" t="s">
        <v>13</v>
      </c>
      <c r="C35" s="12">
        <v>29</v>
      </c>
      <c r="D35" s="12">
        <v>5</v>
      </c>
      <c r="E35" s="14">
        <v>0</v>
      </c>
      <c r="F35" s="14">
        <v>21</v>
      </c>
      <c r="G35" s="14">
        <v>3</v>
      </c>
      <c r="H35" s="14">
        <f t="shared" si="1"/>
        <v>24</v>
      </c>
      <c r="I35" s="14">
        <v>0</v>
      </c>
      <c r="J35" s="12">
        <v>24</v>
      </c>
      <c r="K35" s="14">
        <v>23</v>
      </c>
      <c r="L35" s="14">
        <v>6</v>
      </c>
    </row>
    <row r="36" spans="1:12" ht="19.5" customHeight="1">
      <c r="A36" s="22"/>
      <c r="B36" s="6" t="s">
        <v>14</v>
      </c>
      <c r="C36" s="12">
        <v>1</v>
      </c>
      <c r="D36" s="14">
        <v>1</v>
      </c>
      <c r="E36" s="14">
        <v>0</v>
      </c>
      <c r="F36" s="14">
        <v>0</v>
      </c>
      <c r="G36" s="14">
        <v>0</v>
      </c>
      <c r="H36" s="14">
        <f t="shared" si="1"/>
        <v>0</v>
      </c>
      <c r="I36" s="14">
        <v>0</v>
      </c>
      <c r="J36" s="12">
        <v>0</v>
      </c>
      <c r="K36" s="14">
        <v>1</v>
      </c>
      <c r="L36" s="14">
        <v>0</v>
      </c>
    </row>
    <row r="37" spans="1:12" ht="19.5" customHeight="1">
      <c r="A37" s="23"/>
      <c r="B37" s="6" t="s">
        <v>28</v>
      </c>
      <c r="C37" s="12">
        <v>4044</v>
      </c>
      <c r="D37" s="14">
        <v>753</v>
      </c>
      <c r="E37" s="14">
        <v>0</v>
      </c>
      <c r="F37" s="14">
        <v>3189</v>
      </c>
      <c r="G37" s="14">
        <v>102</v>
      </c>
      <c r="H37" s="14">
        <f t="shared" si="1"/>
        <v>3291</v>
      </c>
      <c r="I37" s="14">
        <v>0</v>
      </c>
      <c r="J37" s="12">
        <v>3291</v>
      </c>
      <c r="K37" s="14">
        <v>3580</v>
      </c>
      <c r="L37" s="16">
        <v>464</v>
      </c>
    </row>
    <row r="38" spans="1:13" s="9" customFormat="1" ht="19.5" customHeight="1">
      <c r="A38" s="32" t="s">
        <v>47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s="8" customFormat="1" ht="19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2" ht="19.5" customHeight="1">
      <c r="A40" s="19" t="s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9.5" customHeight="1">
      <c r="A41" s="25" t="s">
        <v>30</v>
      </c>
      <c r="B41" s="38"/>
      <c r="C41" s="24" t="s">
        <v>2</v>
      </c>
      <c r="D41" s="24"/>
      <c r="E41" s="24"/>
      <c r="F41" s="24"/>
      <c r="G41" s="24"/>
      <c r="H41" s="24"/>
      <c r="I41" s="24" t="s">
        <v>3</v>
      </c>
      <c r="J41" s="24"/>
      <c r="K41" s="24" t="s">
        <v>40</v>
      </c>
      <c r="L41" s="24"/>
    </row>
    <row r="42" spans="1:12" ht="19.5" customHeight="1">
      <c r="A42" s="26"/>
      <c r="B42" s="43"/>
      <c r="C42" s="24" t="s">
        <v>37</v>
      </c>
      <c r="D42" s="24"/>
      <c r="E42" s="24" t="s">
        <v>38</v>
      </c>
      <c r="F42" s="24"/>
      <c r="G42" s="24" t="s">
        <v>39</v>
      </c>
      <c r="H42" s="24"/>
      <c r="I42" s="24"/>
      <c r="J42" s="24"/>
      <c r="K42" s="24"/>
      <c r="L42" s="24"/>
    </row>
    <row r="43" spans="1:12" ht="19.5" customHeight="1">
      <c r="A43" s="26"/>
      <c r="B43" s="43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21" ht="19.5" customHeight="1">
      <c r="A44" s="27"/>
      <c r="B44" s="4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11"/>
      <c r="N44" s="11"/>
      <c r="O44" s="11"/>
      <c r="P44" s="5"/>
      <c r="Q44" s="5"/>
      <c r="R44" s="5"/>
      <c r="S44" s="5"/>
      <c r="T44" s="5"/>
      <c r="U44" s="5"/>
    </row>
    <row r="45" spans="1:21" ht="19.5" customHeight="1">
      <c r="A45" s="30" t="s">
        <v>42</v>
      </c>
      <c r="B45" s="31"/>
      <c r="C45" s="42">
        <v>5403</v>
      </c>
      <c r="D45" s="42"/>
      <c r="E45" s="42">
        <v>46</v>
      </c>
      <c r="F45" s="42"/>
      <c r="G45" s="42">
        <v>5357</v>
      </c>
      <c r="H45" s="42"/>
      <c r="I45" s="42">
        <v>5370</v>
      </c>
      <c r="J45" s="42"/>
      <c r="K45" s="42">
        <v>33</v>
      </c>
      <c r="L45" s="42"/>
      <c r="M45" s="11"/>
      <c r="N45" s="11"/>
      <c r="O45" s="11"/>
      <c r="P45" s="5"/>
      <c r="Q45" s="5"/>
      <c r="R45" s="5"/>
      <c r="S45" s="5"/>
      <c r="T45" s="5"/>
      <c r="U45" s="5"/>
    </row>
    <row r="46" spans="1:21" ht="19.5" customHeight="1">
      <c r="A46" s="40" t="s">
        <v>41</v>
      </c>
      <c r="B46" s="41"/>
      <c r="C46" s="42">
        <v>4984</v>
      </c>
      <c r="D46" s="42"/>
      <c r="E46" s="42">
        <v>33</v>
      </c>
      <c r="F46" s="42"/>
      <c r="G46" s="42">
        <v>4951</v>
      </c>
      <c r="H46" s="42"/>
      <c r="I46" s="42">
        <v>4947</v>
      </c>
      <c r="J46" s="42"/>
      <c r="K46" s="42">
        <v>37</v>
      </c>
      <c r="L46" s="42"/>
      <c r="M46" s="10"/>
      <c r="N46" s="10"/>
      <c r="O46" s="10"/>
      <c r="P46" s="4"/>
      <c r="Q46" s="4"/>
      <c r="R46" s="4"/>
      <c r="S46" s="4"/>
      <c r="T46" s="4"/>
      <c r="U46" s="4"/>
    </row>
    <row r="47" spans="1:12" ht="19.5" customHeight="1">
      <c r="A47" s="40" t="s">
        <v>43</v>
      </c>
      <c r="B47" s="41"/>
      <c r="C47" s="42">
        <f>SUM(C48:D49)</f>
        <v>4597</v>
      </c>
      <c r="D47" s="42"/>
      <c r="E47" s="42">
        <f>SUM(E48:F49)</f>
        <v>37</v>
      </c>
      <c r="F47" s="42"/>
      <c r="G47" s="42">
        <f>SUM(G48:H49)</f>
        <v>4560</v>
      </c>
      <c r="H47" s="42"/>
      <c r="I47" s="42">
        <f>SUM(I48:J49)</f>
        <v>4506</v>
      </c>
      <c r="J47" s="42"/>
      <c r="K47" s="42">
        <f>SUM(K48:L49)</f>
        <v>91</v>
      </c>
      <c r="L47" s="42"/>
    </row>
    <row r="48" spans="1:15" s="2" customFormat="1" ht="19.5" customHeight="1">
      <c r="A48" s="20"/>
      <c r="B48" s="6" t="s">
        <v>33</v>
      </c>
      <c r="C48" s="42">
        <v>143</v>
      </c>
      <c r="D48" s="42"/>
      <c r="E48" s="42">
        <v>14</v>
      </c>
      <c r="F48" s="42"/>
      <c r="G48" s="42">
        <v>129</v>
      </c>
      <c r="H48" s="42"/>
      <c r="I48" s="42">
        <v>121</v>
      </c>
      <c r="J48" s="42"/>
      <c r="K48" s="42">
        <v>22</v>
      </c>
      <c r="L48" s="42"/>
      <c r="M48" s="8"/>
      <c r="N48" s="8"/>
      <c r="O48" s="8"/>
    </row>
    <row r="49" spans="1:12" ht="19.5" customHeight="1">
      <c r="A49" s="21"/>
      <c r="B49" s="7" t="s">
        <v>15</v>
      </c>
      <c r="C49" s="42">
        <v>4454</v>
      </c>
      <c r="D49" s="42"/>
      <c r="E49" s="42">
        <v>23</v>
      </c>
      <c r="F49" s="42"/>
      <c r="G49" s="42">
        <v>4431</v>
      </c>
      <c r="H49" s="42"/>
      <c r="I49" s="42">
        <v>4385</v>
      </c>
      <c r="J49" s="42"/>
      <c r="K49" s="42">
        <v>69</v>
      </c>
      <c r="L49" s="42"/>
    </row>
    <row r="50" spans="1:12" ht="19.5" customHeight="1">
      <c r="A50" s="45" t="s">
        <v>5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9.5" customHeight="1">
      <c r="A51" s="9"/>
      <c r="B51" s="15"/>
      <c r="C51" s="11"/>
      <c r="D51" s="11"/>
      <c r="E51" s="11"/>
      <c r="F51" s="11"/>
      <c r="G51" s="11"/>
      <c r="H51" s="11"/>
      <c r="I51" s="11"/>
      <c r="J51" s="11"/>
      <c r="K51" s="11"/>
      <c r="L51" s="9"/>
    </row>
    <row r="52" spans="1:12" ht="19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9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9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9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</sheetData>
  <sheetProtection sheet="1" objects="1" scenarios="1" formatCells="0" formatColumns="0" formatRows="0" insertColumns="0" insertRows="0"/>
  <mergeCells count="134">
    <mergeCell ref="A50:L50"/>
    <mergeCell ref="A40:L40"/>
    <mergeCell ref="I48:J48"/>
    <mergeCell ref="K48:L48"/>
    <mergeCell ref="C47:D47"/>
    <mergeCell ref="E47:F47"/>
    <mergeCell ref="G47:H47"/>
    <mergeCell ref="K47:L47"/>
    <mergeCell ref="C48:D48"/>
    <mergeCell ref="E48:F48"/>
    <mergeCell ref="G48:H48"/>
    <mergeCell ref="K49:L49"/>
    <mergeCell ref="C49:D49"/>
    <mergeCell ref="E49:F49"/>
    <mergeCell ref="G49:H49"/>
    <mergeCell ref="I49:J49"/>
    <mergeCell ref="I47:J47"/>
    <mergeCell ref="K45:L45"/>
    <mergeCell ref="C46:D46"/>
    <mergeCell ref="E46:F46"/>
    <mergeCell ref="G46:H46"/>
    <mergeCell ref="I46:J46"/>
    <mergeCell ref="K46:L46"/>
    <mergeCell ref="C45:D45"/>
    <mergeCell ref="E45:F45"/>
    <mergeCell ref="G45:H45"/>
    <mergeCell ref="I45:J45"/>
    <mergeCell ref="A47:B47"/>
    <mergeCell ref="A7:B7"/>
    <mergeCell ref="C7:D7"/>
    <mergeCell ref="A46:B46"/>
    <mergeCell ref="A45:B45"/>
    <mergeCell ref="D25:D27"/>
    <mergeCell ref="A28:B28"/>
    <mergeCell ref="A41:B44"/>
    <mergeCell ref="C41:H41"/>
    <mergeCell ref="A29:B29"/>
    <mergeCell ref="C6:D6"/>
    <mergeCell ref="C8:D8"/>
    <mergeCell ref="C9:D9"/>
    <mergeCell ref="C10:D10"/>
    <mergeCell ref="C11:D11"/>
    <mergeCell ref="C12:D12"/>
    <mergeCell ref="C15:D15"/>
    <mergeCell ref="C13:D13"/>
    <mergeCell ref="D24:J24"/>
    <mergeCell ref="K41:L44"/>
    <mergeCell ref="C42:D44"/>
    <mergeCell ref="E42:F44"/>
    <mergeCell ref="A30:B30"/>
    <mergeCell ref="G42:H44"/>
    <mergeCell ref="I41:J44"/>
    <mergeCell ref="A39:M39"/>
    <mergeCell ref="A38:M38"/>
    <mergeCell ref="I26:I27"/>
    <mergeCell ref="C14:D14"/>
    <mergeCell ref="K5:L5"/>
    <mergeCell ref="G6:H6"/>
    <mergeCell ref="I6:J6"/>
    <mergeCell ref="K6:L6"/>
    <mergeCell ref="G5:H5"/>
    <mergeCell ref="I5:J5"/>
    <mergeCell ref="I7:J7"/>
    <mergeCell ref="K7:L7"/>
    <mergeCell ref="K24:K27"/>
    <mergeCell ref="I11:J11"/>
    <mergeCell ref="K15:L15"/>
    <mergeCell ref="G16:H16"/>
    <mergeCell ref="I16:J16"/>
    <mergeCell ref="K16:L16"/>
    <mergeCell ref="L24:L27"/>
    <mergeCell ref="E25:J25"/>
    <mergeCell ref="E26:H26"/>
    <mergeCell ref="J26:J27"/>
    <mergeCell ref="A21:M21"/>
    <mergeCell ref="A20:M20"/>
    <mergeCell ref="A19:M19"/>
    <mergeCell ref="A18:M18"/>
    <mergeCell ref="I14:J14"/>
    <mergeCell ref="E15:F15"/>
    <mergeCell ref="G15:H15"/>
    <mergeCell ref="A17:M17"/>
    <mergeCell ref="I15:J15"/>
    <mergeCell ref="K8:L8"/>
    <mergeCell ref="K9:L9"/>
    <mergeCell ref="K10:L10"/>
    <mergeCell ref="K14:L14"/>
    <mergeCell ref="K11:L11"/>
    <mergeCell ref="K12:L12"/>
    <mergeCell ref="K13:L13"/>
    <mergeCell ref="I8:J8"/>
    <mergeCell ref="G9:H9"/>
    <mergeCell ref="I9:J9"/>
    <mergeCell ref="E12:F12"/>
    <mergeCell ref="G10:H10"/>
    <mergeCell ref="I10:J10"/>
    <mergeCell ref="G11:H11"/>
    <mergeCell ref="E8:F8"/>
    <mergeCell ref="E9:F9"/>
    <mergeCell ref="E10:F10"/>
    <mergeCell ref="A5:B5"/>
    <mergeCell ref="C5:D5"/>
    <mergeCell ref="E5:F5"/>
    <mergeCell ref="E6:F6"/>
    <mergeCell ref="A6:B6"/>
    <mergeCell ref="A1:L1"/>
    <mergeCell ref="A2:L2"/>
    <mergeCell ref="I3:J4"/>
    <mergeCell ref="K3:L4"/>
    <mergeCell ref="C4:D4"/>
    <mergeCell ref="A3:B4"/>
    <mergeCell ref="C3:H3"/>
    <mergeCell ref="E4:F4"/>
    <mergeCell ref="G4:H4"/>
    <mergeCell ref="G7:H7"/>
    <mergeCell ref="E7:F7"/>
    <mergeCell ref="A48:A49"/>
    <mergeCell ref="A31:A37"/>
    <mergeCell ref="A8:A16"/>
    <mergeCell ref="G8:H8"/>
    <mergeCell ref="E13:F13"/>
    <mergeCell ref="A24:B27"/>
    <mergeCell ref="C24:C27"/>
    <mergeCell ref="E14:F14"/>
    <mergeCell ref="C16:D16"/>
    <mergeCell ref="E16:F16"/>
    <mergeCell ref="A23:L23"/>
    <mergeCell ref="E11:F11"/>
    <mergeCell ref="G14:H14"/>
    <mergeCell ref="I12:J12"/>
    <mergeCell ref="G13:H13"/>
    <mergeCell ref="I13:J13"/>
    <mergeCell ref="G12:H12"/>
    <mergeCell ref="A22:L2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77" r:id="rId1"/>
  <ignoredErrors>
    <ignoredError sqref="H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2006-03-03T00:44:16Z</cp:lastPrinted>
  <dcterms:created xsi:type="dcterms:W3CDTF">2000-06-19T08:00:03Z</dcterms:created>
  <dcterms:modified xsi:type="dcterms:W3CDTF">2006-03-24T07:03:50Z</dcterms:modified>
  <cp:category/>
  <cp:version/>
  <cp:contentType/>
  <cp:contentStatus/>
</cp:coreProperties>
</file>