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<sst xmlns="http://schemas.openxmlformats.org/spreadsheetml/2006/main" count="23" uniqueCount="20">
  <si>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1　一般職業紹介状況（甲府公共職業安定所管内）</t>
  </si>
  <si>
    <t>求職者数</t>
  </si>
  <si>
    <t>人</t>
  </si>
  <si>
    <t>※（　）内は、パートの内数である。</t>
  </si>
  <si>
    <t>（資料）甲府公共職業安定所調</t>
  </si>
  <si>
    <t>充足数</t>
  </si>
  <si>
    <t>件</t>
  </si>
  <si>
    <t>単位</t>
  </si>
  <si>
    <t>平成16年度</t>
  </si>
  <si>
    <t>求 人 数</t>
  </si>
  <si>
    <t>％</t>
  </si>
  <si>
    <t>就職者数 (Ｄ)</t>
  </si>
  <si>
    <t>新規就職率 （Ｄ／Ｂ×100）</t>
  </si>
  <si>
    <t>有効求人倍率 （Ｃ／Ａ）</t>
  </si>
  <si>
    <t xml:space="preserve"> 有効求職者数 (Ａ)</t>
  </si>
  <si>
    <t xml:space="preserve"> 新規求職者数 (Ｂ)</t>
  </si>
  <si>
    <t xml:space="preserve"> 有効求人数 　 (Ｃ)</t>
  </si>
  <si>
    <t xml:space="preserve"> 新規求人数</t>
  </si>
  <si>
    <t>平成17年度</t>
  </si>
  <si>
    <t>平成18年度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</si>
</sst>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81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9.5" customHeight="1"/>
  <cols>
    <col min="1" max="2" width="9.625" style="11" customWidth="1"/>
    <col min="3" max="3" width="8.625" style="11" customWidth="1"/>
    <col min="4" max="4" width="5.625" style="11" customWidth="1"/>
    <col min="5" max="7" width="13.625" style="11" customWidth="1"/>
    <col min="8" max="16384" width="9.00390625" style="11" customWidth="1"/>
  </cols>
  <sheetData>
    <row r="1" spans="1:7" s="8" customFormat="1" ht="19.5" customHeight="1">
      <c r="A1" s="20" t="s">
        <v>0</v>
      </c>
      <c r="B1" s="20"/>
      <c r="C1" s="20"/>
      <c r="D1" s="20"/>
      <c r="E1" s="20"/>
      <c r="F1" s="20"/>
      <c r="G1" s="20"/>
    </row>
    <row r="2" spans="1:7" s="8" customFormat="1" ht="19.5" customHeight="1">
      <c r="A2" s="27">
        <v>0</v>
      </c>
      <c r="B2" s="28"/>
      <c r="C2" s="29"/>
      <c r="D2" s="1" t="s">
        <v>7</v>
      </c>
      <c r="E2" s="1" t="s">
        <v>8</v>
      </c>
      <c r="F2" s="1" t="s">
        <v>18</v>
      </c>
      <c r="G2" s="1" t="s">
        <v>19</v>
      </c>
    </row>
    <row r="3" spans="1:7" s="8" customFormat="1" ht="19.5" customHeight="1">
      <c r="A3" s="30" t="s">
        <v>1</v>
      </c>
      <c r="B3" s="14" t="s">
        <v>14</v>
      </c>
      <c r="C3" s="15"/>
      <c r="D3" s="12" t="s">
        <v>2</v>
      </c>
      <c r="E3" s="2">
        <v>78376</v>
      </c>
      <c r="F3" s="2">
        <v>85377</v>
      </c>
      <c r="G3" s="2">
        <v>90407</v>
      </c>
    </row>
    <row r="4" spans="1:7" s="8" customFormat="1" ht="19.5" customHeight="1">
      <c r="A4" s="31"/>
      <c r="B4" s="16"/>
      <c r="C4" s="17"/>
      <c r="D4" s="33"/>
      <c r="E4" s="3">
        <v>-15354</v>
      </c>
      <c r="F4" s="3">
        <v>-21999</v>
      </c>
      <c r="G4" s="3">
        <v>-24196</v>
      </c>
    </row>
    <row r="5" spans="1:7" s="8" customFormat="1" ht="19.5" customHeight="1">
      <c r="A5" s="31"/>
      <c r="B5" s="14" t="s">
        <v>15</v>
      </c>
      <c r="C5" s="15"/>
      <c r="D5" s="33"/>
      <c r="E5" s="2">
        <v>20469</v>
      </c>
      <c r="F5" s="2">
        <v>22339</v>
      </c>
      <c r="G5" s="2">
        <v>22819</v>
      </c>
    </row>
    <row r="6" spans="1:7" s="8" customFormat="1" ht="19.5" customHeight="1">
      <c r="A6" s="32"/>
      <c r="B6" s="18"/>
      <c r="C6" s="19"/>
      <c r="D6" s="13"/>
      <c r="E6" s="3">
        <v>-5010</v>
      </c>
      <c r="F6" s="3">
        <v>-5821</v>
      </c>
      <c r="G6" s="3">
        <v>-5960</v>
      </c>
    </row>
    <row r="7" spans="1:7" s="8" customFormat="1" ht="19.5" customHeight="1">
      <c r="A7" s="30" t="s">
        <v>9</v>
      </c>
      <c r="B7" s="14" t="s">
        <v>16</v>
      </c>
      <c r="C7" s="15"/>
      <c r="D7" s="12" t="s">
        <v>2</v>
      </c>
      <c r="E7" s="2">
        <v>88354</v>
      </c>
      <c r="F7" s="2">
        <v>100436</v>
      </c>
      <c r="G7" s="2">
        <v>105464</v>
      </c>
    </row>
    <row r="8" spans="1:7" s="8" customFormat="1" ht="19.5" customHeight="1">
      <c r="A8" s="31"/>
      <c r="B8" s="16"/>
      <c r="C8" s="17"/>
      <c r="D8" s="33"/>
      <c r="E8" s="3">
        <v>-29371</v>
      </c>
      <c r="F8" s="3">
        <v>-34586</v>
      </c>
      <c r="G8" s="3">
        <v>-34398</v>
      </c>
    </row>
    <row r="9" spans="1:7" s="8" customFormat="1" ht="19.5" customHeight="1">
      <c r="A9" s="31"/>
      <c r="B9" s="14" t="s">
        <v>17</v>
      </c>
      <c r="C9" s="15"/>
      <c r="D9" s="33"/>
      <c r="E9" s="2">
        <v>32280</v>
      </c>
      <c r="F9" s="2">
        <v>36789</v>
      </c>
      <c r="G9" s="2">
        <v>37478</v>
      </c>
    </row>
    <row r="10" spans="1:7" s="8" customFormat="1" ht="19.5" customHeight="1">
      <c r="A10" s="32"/>
      <c r="B10" s="18"/>
      <c r="C10" s="19"/>
      <c r="D10" s="13"/>
      <c r="E10" s="3">
        <v>-10789</v>
      </c>
      <c r="F10" s="3">
        <v>-12659</v>
      </c>
      <c r="G10" s="3">
        <v>-12299</v>
      </c>
    </row>
    <row r="11" spans="1:7" s="8" customFormat="1" ht="19.5" customHeight="1">
      <c r="A11" s="21" t="s">
        <v>5</v>
      </c>
      <c r="B11" s="22"/>
      <c r="C11" s="23"/>
      <c r="D11" s="12" t="s">
        <v>2</v>
      </c>
      <c r="E11" s="2">
        <v>6871</v>
      </c>
      <c r="F11" s="2">
        <v>7329</v>
      </c>
      <c r="G11" s="2">
        <v>7838</v>
      </c>
    </row>
    <row r="12" spans="1:7" s="8" customFormat="1" ht="19.5" customHeight="1">
      <c r="A12" s="24"/>
      <c r="B12" s="25"/>
      <c r="C12" s="26"/>
      <c r="D12" s="13"/>
      <c r="E12" s="3">
        <v>-1952</v>
      </c>
      <c r="F12" s="3">
        <v>-2088</v>
      </c>
      <c r="G12" s="3">
        <v>-2426</v>
      </c>
    </row>
    <row r="13" spans="1:7" s="8" customFormat="1" ht="19.5" customHeight="1">
      <c r="A13" s="21" t="s">
        <v>11</v>
      </c>
      <c r="B13" s="22"/>
      <c r="C13" s="23"/>
      <c r="D13" s="12" t="s">
        <v>6</v>
      </c>
      <c r="E13" s="2">
        <v>6212</v>
      </c>
      <c r="F13" s="2">
        <v>6742</v>
      </c>
      <c r="G13" s="2">
        <v>7196</v>
      </c>
    </row>
    <row r="14" spans="1:7" s="8" customFormat="1" ht="19.5" customHeight="1">
      <c r="A14" s="24"/>
      <c r="B14" s="25"/>
      <c r="C14" s="26"/>
      <c r="D14" s="13"/>
      <c r="E14" s="3">
        <v>-1788</v>
      </c>
      <c r="F14" s="3">
        <v>-1936</v>
      </c>
      <c r="G14" s="3">
        <v>-2201</v>
      </c>
    </row>
    <row r="15" spans="1:7" s="8" customFormat="1" ht="19.5" customHeight="1">
      <c r="A15" s="21" t="s">
        <v>13</v>
      </c>
      <c r="B15" s="22"/>
      <c r="C15" s="23"/>
      <c r="D15" s="12" t="s">
        <v>10</v>
      </c>
      <c r="E15" s="4">
        <v>1.13</v>
      </c>
      <c r="F15" s="4">
        <v>1.1763823980697377</v>
      </c>
      <c r="G15" s="9">
        <f>SUM(G7/G3)</f>
        <v>1.1665468381873085</v>
      </c>
    </row>
    <row r="16" spans="1:7" s="8" customFormat="1" ht="19.5" customHeight="1">
      <c r="A16" s="24"/>
      <c r="B16" s="25"/>
      <c r="C16" s="26"/>
      <c r="D16" s="13"/>
      <c r="E16" s="5">
        <v>-1.91</v>
      </c>
      <c r="F16" s="5">
        <v>-1.57</v>
      </c>
      <c r="G16" s="5">
        <v>-1.42</v>
      </c>
    </row>
    <row r="17" spans="1:7" s="8" customFormat="1" ht="19.5" customHeight="1">
      <c r="A17" s="21" t="s">
        <v>12</v>
      </c>
      <c r="B17" s="22"/>
      <c r="C17" s="23"/>
      <c r="D17" s="12" t="s">
        <v>10</v>
      </c>
      <c r="E17" s="6">
        <v>30.3</v>
      </c>
      <c r="F17" s="6">
        <v>30.180401987555395</v>
      </c>
      <c r="G17" s="10">
        <f>SUM(G13/G5*100)</f>
        <v>31.53512423857312</v>
      </c>
    </row>
    <row r="18" spans="1:7" s="8" customFormat="1" ht="19.5" customHeight="1">
      <c r="A18" s="24"/>
      <c r="B18" s="25"/>
      <c r="C18" s="26"/>
      <c r="D18" s="13"/>
      <c r="E18" s="7">
        <v>-35.7</v>
      </c>
      <c r="F18" s="7">
        <v>-33.3</v>
      </c>
      <c r="G18" s="7">
        <v>-36.9</v>
      </c>
    </row>
    <row r="19" spans="1:7" s="8" customFormat="1" ht="19.5" customHeight="1">
      <c r="A19" s="34" t="s">
        <v>3</v>
      </c>
      <c r="B19" s="34"/>
      <c r="C19" s="34"/>
      <c r="D19" s="34"/>
      <c r="E19" s="34"/>
      <c r="F19" s="34"/>
      <c r="G19" s="34"/>
    </row>
    <row r="20" spans="1:7" s="8" customFormat="1" ht="19.5" customHeight="1">
      <c r="A20" s="35" t="s">
        <v>4</v>
      </c>
      <c r="B20" s="35"/>
      <c r="C20" s="35"/>
      <c r="D20" s="35"/>
      <c r="E20" s="35"/>
      <c r="F20" s="35"/>
      <c r="G20" s="35"/>
    </row>
  </sheetData>
  <sheetProtection sheet="1" objects="1" scenarios="1" formatCells="0" formatColumns="0" formatRows="0" insertColumns="0" insertRows="0"/>
  <mergeCells count="20">
    <mergeCell ref="A3:A6"/>
    <mergeCell ref="A7:A10"/>
    <mergeCell ref="D3:D6"/>
    <mergeCell ref="D7:D10"/>
    <mergeCell ref="A19:G19"/>
    <mergeCell ref="A20:G20"/>
    <mergeCell ref="A15:C16"/>
    <mergeCell ref="A17:C18"/>
    <mergeCell ref="D15:D16"/>
    <mergeCell ref="D17:D18"/>
    <mergeCell ref="D11:D12"/>
    <mergeCell ref="D13:D14"/>
    <mergeCell ref="B3:C4"/>
    <mergeCell ref="B5:C6"/>
    <mergeCell ref="A1:G1"/>
    <mergeCell ref="A13:C14"/>
    <mergeCell ref="B7:C8"/>
    <mergeCell ref="B9:C10"/>
    <mergeCell ref="A2:C2"/>
    <mergeCell ref="A11:C1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alignWithMargins="0">
    <oddFooter>&amp;C&amp;10 170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2007-10-19T01:22:02Z</cp:lastPrinted>
  <dcterms:created xsi:type="dcterms:W3CDTF">2000-06-15T04:04:08Z</dcterms:created>
  <dcterms:modified xsi:type="dcterms:W3CDTF">2008-03-13T06:54:28Z</dcterms:modified>
  <cp:category/>
  <cp:version/>
  <cp:contentType/>
  <cp:contentStatus/>
</cp:coreProperties>
</file>