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'Sheet1'!$A$1:$N$15</definedName>
  </definedNames>
  <calcPr fullCalcOnLoad="1"/>
</workbook>
</file>

<file path=xl/sharedStrings.xml><?xml version="1.0" encoding="utf-8"?>
<sst xmlns="http://schemas.openxmlformats.org/spreadsheetml/2006/main" count="23" uniqueCount="20">
  <si>
    <t>住宅以外に住む一般世帯</t>
  </si>
  <si>
    <t>一般世帯</t>
  </si>
  <si>
    <t>住宅に住む一般世帯</t>
  </si>
  <si>
    <t>公営・公団・公社の借家</t>
  </si>
  <si>
    <t>民営の借家</t>
  </si>
  <si>
    <t>給与住宅</t>
  </si>
  <si>
    <t>世帯人員</t>
  </si>
  <si>
    <t>世帯数</t>
  </si>
  <si>
    <t>主世帯</t>
  </si>
  <si>
    <t>持ち家</t>
  </si>
  <si>
    <t>間借り</t>
  </si>
  <si>
    <t>1世帯当たり人員</t>
  </si>
  <si>
    <t>1世帯当たり延べ面積（㎡）</t>
  </si>
  <si>
    <t>1人当たり延べ面積（㎡）</t>
  </si>
  <si>
    <t>-</t>
  </si>
  <si>
    <r>
      <t>14　住居の種類・住宅の所有の関係(6区分）別一般世帯数、一般世帯人員、</t>
    </r>
  </si>
  <si>
    <t>　　 1世帯当たり人員、１世帯当たり延べ面積及び１人当たり延べ面積</t>
  </si>
  <si>
    <t>住居の種類・住宅の所有の関係　　（6区分）</t>
  </si>
  <si>
    <t>※ 旧甲府市分のみの集計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</si>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</sst>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8" fontId="2" fillId="0" borderId="11" xfId="0" applyNumberFormat="1" applyFont="1" applyBorder="1" applyAlignment="1" applyProtection="1">
      <alignment horizontal="right"/>
      <protection locked="0"/>
    </xf>
    <xf numFmtId="178" fontId="2" fillId="0" borderId="10" xfId="0" applyNumberFormat="1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177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5"/>
  <sheetViews>
    <sheetView tabSelected="1" zoomScaleSheetLayoutView="75" zoomScalePageLayoutView="0" workbookViewId="0" topLeftCell="A1">
      <selection activeCell="A3" sqref="A3:C4"/>
    </sheetView>
  </sheetViews>
  <sheetFormatPr defaultColWidth="24.75390625" defaultRowHeight="13.5"/>
  <cols>
    <col min="1" max="1" width="10.625" style="2" customWidth="1"/>
    <col min="2" max="15" width="8.625" style="2" customWidth="1"/>
    <col min="16" max="16" width="7.625" style="2" customWidth="1"/>
    <col min="17" max="16384" width="24.75390625" style="2" customWidth="1"/>
  </cols>
  <sheetData>
    <row r="1" spans="1:13" ht="14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10" ht="14.2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</row>
    <row r="3" spans="1:8" ht="54" customHeight="1">
      <c r="A3" s="14" t="s">
        <v>17</v>
      </c>
      <c r="B3" s="15"/>
      <c r="C3" s="15"/>
      <c r="D3" s="23" t="s">
        <v>7</v>
      </c>
      <c r="E3" s="23" t="s">
        <v>6</v>
      </c>
      <c r="F3" s="18" t="s">
        <v>11</v>
      </c>
      <c r="G3" s="14" t="s">
        <v>12</v>
      </c>
      <c r="H3" s="18" t="s">
        <v>13</v>
      </c>
    </row>
    <row r="4" spans="1:8" ht="14.25">
      <c r="A4" s="16"/>
      <c r="B4" s="17"/>
      <c r="C4" s="17"/>
      <c r="D4" s="24"/>
      <c r="E4" s="24"/>
      <c r="F4" s="19"/>
      <c r="G4" s="16"/>
      <c r="H4" s="19"/>
    </row>
    <row r="5" spans="1:8" ht="14.25">
      <c r="A5" s="12" t="s">
        <v>1</v>
      </c>
      <c r="B5" s="13"/>
      <c r="C5" s="13"/>
      <c r="D5" s="6">
        <f>SUM(D6+D13)</f>
        <v>80695</v>
      </c>
      <c r="E5" s="6">
        <f>SUM(E6+E13)</f>
        <v>188890</v>
      </c>
      <c r="F5" s="7">
        <f aca="true" t="shared" si="0" ref="F5:F13">SUM(E5/D5)</f>
        <v>2.340789392155648</v>
      </c>
      <c r="G5" s="4" t="s">
        <v>14</v>
      </c>
      <c r="H5" s="5" t="s">
        <v>14</v>
      </c>
    </row>
    <row r="6" spans="1:8" ht="14.25">
      <c r="A6" s="12" t="s">
        <v>2</v>
      </c>
      <c r="B6" s="13"/>
      <c r="C6" s="13"/>
      <c r="D6" s="3">
        <v>80061</v>
      </c>
      <c r="E6" s="3">
        <v>188058</v>
      </c>
      <c r="F6" s="7">
        <f t="shared" si="0"/>
        <v>2.3489339378723724</v>
      </c>
      <c r="G6" s="4">
        <v>88.1</v>
      </c>
      <c r="H6" s="5">
        <v>37.5</v>
      </c>
    </row>
    <row r="7" spans="1:8" ht="14.25">
      <c r="A7" s="12" t="s">
        <v>8</v>
      </c>
      <c r="B7" s="13"/>
      <c r="C7" s="13"/>
      <c r="D7" s="3">
        <v>79469</v>
      </c>
      <c r="E7" s="3">
        <v>186906</v>
      </c>
      <c r="F7" s="7">
        <f t="shared" si="0"/>
        <v>2.3519359750342903</v>
      </c>
      <c r="G7" s="4">
        <v>88.4</v>
      </c>
      <c r="H7" s="5">
        <v>37.6</v>
      </c>
    </row>
    <row r="8" spans="1:8" ht="14.25">
      <c r="A8" s="12" t="s">
        <v>9</v>
      </c>
      <c r="B8" s="13"/>
      <c r="C8" s="13"/>
      <c r="D8" s="3">
        <v>44358</v>
      </c>
      <c r="E8" s="3">
        <v>122434</v>
      </c>
      <c r="F8" s="7">
        <f t="shared" si="0"/>
        <v>2.760133459578881</v>
      </c>
      <c r="G8" s="4">
        <v>123</v>
      </c>
      <c r="H8" s="5">
        <v>44.5</v>
      </c>
    </row>
    <row r="9" spans="1:8" ht="14.25">
      <c r="A9" s="12" t="s">
        <v>3</v>
      </c>
      <c r="B9" s="13"/>
      <c r="C9" s="13"/>
      <c r="D9" s="3">
        <v>4856</v>
      </c>
      <c r="E9" s="3">
        <v>12181</v>
      </c>
      <c r="F9" s="7">
        <f t="shared" si="0"/>
        <v>2.5084431630971995</v>
      </c>
      <c r="G9" s="4">
        <v>54.5</v>
      </c>
      <c r="H9" s="5">
        <v>21.7</v>
      </c>
    </row>
    <row r="10" spans="1:8" ht="14.25">
      <c r="A10" s="12" t="s">
        <v>4</v>
      </c>
      <c r="B10" s="13"/>
      <c r="C10" s="13"/>
      <c r="D10" s="3">
        <v>27586</v>
      </c>
      <c r="E10" s="3">
        <v>46827</v>
      </c>
      <c r="F10" s="7">
        <f t="shared" si="0"/>
        <v>1.6974914811861088</v>
      </c>
      <c r="G10" s="4">
        <v>41.8</v>
      </c>
      <c r="H10" s="5">
        <v>24.6</v>
      </c>
    </row>
    <row r="11" spans="1:8" ht="14.25">
      <c r="A11" s="12" t="s">
        <v>5</v>
      </c>
      <c r="B11" s="13"/>
      <c r="C11" s="13"/>
      <c r="D11" s="3">
        <v>2669</v>
      </c>
      <c r="E11" s="3">
        <v>5464</v>
      </c>
      <c r="F11" s="7">
        <f t="shared" si="0"/>
        <v>2.0472086923941553</v>
      </c>
      <c r="G11" s="4">
        <v>57.2</v>
      </c>
      <c r="H11" s="5">
        <v>27.9</v>
      </c>
    </row>
    <row r="12" spans="1:8" ht="14.25">
      <c r="A12" s="12" t="s">
        <v>10</v>
      </c>
      <c r="B12" s="13"/>
      <c r="C12" s="13"/>
      <c r="D12" s="3">
        <v>592</v>
      </c>
      <c r="E12" s="3">
        <v>1152</v>
      </c>
      <c r="F12" s="7">
        <f t="shared" si="0"/>
        <v>1.945945945945946</v>
      </c>
      <c r="G12" s="4">
        <v>43.3</v>
      </c>
      <c r="H12" s="5">
        <v>22.3</v>
      </c>
    </row>
    <row r="13" spans="1:8" ht="14.25">
      <c r="A13" s="12" t="s">
        <v>0</v>
      </c>
      <c r="B13" s="13"/>
      <c r="C13" s="13"/>
      <c r="D13" s="3">
        <v>634</v>
      </c>
      <c r="E13" s="3">
        <v>832</v>
      </c>
      <c r="F13" s="7">
        <f t="shared" si="0"/>
        <v>1.3123028391167193</v>
      </c>
      <c r="G13" s="4" t="s">
        <v>14</v>
      </c>
      <c r="H13" s="5" t="s">
        <v>14</v>
      </c>
    </row>
    <row r="14" spans="1:13" s="10" customFormat="1" ht="14.25" customHeight="1">
      <c r="A14" s="11" t="s">
        <v>18</v>
      </c>
      <c r="B14" s="11"/>
      <c r="C14" s="11"/>
      <c r="D14" s="11"/>
      <c r="E14" s="11"/>
      <c r="F14" s="11"/>
      <c r="G14" s="11"/>
      <c r="H14" s="11"/>
      <c r="I14" s="8"/>
      <c r="J14" s="8"/>
      <c r="K14" s="8"/>
      <c r="L14" s="9"/>
      <c r="M14" s="9"/>
    </row>
    <row r="15" spans="1:8" ht="14.25">
      <c r="A15" s="21" t="s">
        <v>19</v>
      </c>
      <c r="B15" s="21"/>
      <c r="C15" s="21"/>
      <c r="D15" s="21"/>
      <c r="E15" s="21"/>
      <c r="F15" s="21"/>
      <c r="G15" s="22"/>
      <c r="H15" s="22"/>
    </row>
  </sheetData>
  <sheetProtection sheet="1" objects="1" scenarios="1" formatCells="0" formatColumns="0" formatRows="0" insertColumns="0" insertRows="0"/>
  <mergeCells count="19">
    <mergeCell ref="A1:L1"/>
    <mergeCell ref="A2:J2"/>
    <mergeCell ref="A15:H15"/>
    <mergeCell ref="D3:D4"/>
    <mergeCell ref="E3:E4"/>
    <mergeCell ref="A5:C5"/>
    <mergeCell ref="A6:C6"/>
    <mergeCell ref="A7:C7"/>
    <mergeCell ref="A8:C8"/>
    <mergeCell ref="A9:C9"/>
    <mergeCell ref="A14:H14"/>
    <mergeCell ref="A12:C12"/>
    <mergeCell ref="A13:C13"/>
    <mergeCell ref="A3:C4"/>
    <mergeCell ref="F3:F4"/>
    <mergeCell ref="A10:C10"/>
    <mergeCell ref="A11:C11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headerFooter scaleWithDoc="0" alignWithMargins="0">
    <oddFooter>&amp;C40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2010-04-02T05:00:37Z</cp:lastPrinted>
  <dcterms:created xsi:type="dcterms:W3CDTF">2000-03-17T01:58:24Z</dcterms:created>
  <dcterms:modified xsi:type="dcterms:W3CDTF">2010-04-02T05:00:41Z</dcterms:modified>
  <cp:category/>
  <cp:version/>
  <cp:contentType/>
  <cp:contentStatus/>
</cp:coreProperties>
</file>