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10" windowHeight="8250" activeTab="0"/>
  </bookViews>
  <sheets>
    <sheet name="Sheet1" sheetId="1" r:id="rId1"/>
  </sheets>
  <definedNames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<sst xmlns="http://schemas.openxmlformats.org/spreadsheetml/2006/main" count="21" uniqueCount="21">
  <si>
    <t>3　水源別配水量及び配水管延長・給水状況</t>
  </si>
  <si>
    <t>区　分　／　年　度</t>
  </si>
  <si>
    <r>
      <t>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</si>
  <si>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総　　　数</t>
  </si>
  <si>
    <t>荒川水源</t>
  </si>
  <si>
    <t>昭和水源</t>
  </si>
  <si>
    <t>中道水源</t>
  </si>
  <si>
    <t>導水・送水・配水管延長（m）</t>
  </si>
  <si>
    <t>給水世帯（戸）</t>
  </si>
  <si>
    <t>給水人口（人）</t>
  </si>
  <si>
    <t>給水件数（件）</t>
  </si>
  <si>
    <t>総数</t>
  </si>
  <si>
    <t>口径（mm）</t>
  </si>
  <si>
    <t>給水人口普及率（%)</t>
  </si>
  <si>
    <t>平成18年度</t>
  </si>
  <si>
    <t>平成19年度</t>
  </si>
  <si>
    <t>平成20年度</t>
  </si>
  <si>
    <t>（資料）上下水道局業務部業務総室経営企画課調</t>
  </si>
  <si>
    <t>※ 各年度3月31日現在。</t>
  </si>
  <si>
    <r>
      <t>1日平均配水量（m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</si>
  <si>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1人1日平均配水量（m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</si>
</sst>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17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9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4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3.625" style="8" customWidth="1"/>
    <col min="2" max="2" width="5.625" style="8" customWidth="1"/>
    <col min="3" max="3" width="3.75390625" style="8" customWidth="1"/>
    <col min="4" max="4" width="13.875" style="8" customWidth="1"/>
    <col min="5" max="6" width="14.625" style="8" customWidth="1"/>
    <col min="7" max="7" width="14.625" style="7" customWidth="1"/>
    <col min="8" max="9" width="9.00390625" style="7" customWidth="1"/>
    <col min="10" max="10" width="9.875" style="8" bestFit="1" customWidth="1"/>
    <col min="11" max="16384" width="9.00390625" style="8" customWidth="1"/>
  </cols>
  <sheetData>
    <row r="1" spans="1:10" ht="14.25">
      <c r="A1" s="29" t="s">
        <v>0</v>
      </c>
      <c r="B1" s="29"/>
      <c r="C1" s="29"/>
      <c r="D1" s="29"/>
      <c r="E1" s="29"/>
      <c r="F1" s="29"/>
      <c r="G1" s="29"/>
      <c r="J1" s="7"/>
    </row>
    <row r="2" spans="1:10" ht="14.25">
      <c r="A2" s="15" t="s">
        <v>1</v>
      </c>
      <c r="B2" s="26"/>
      <c r="C2" s="26"/>
      <c r="D2" s="16"/>
      <c r="E2" s="1" t="s">
        <v>14</v>
      </c>
      <c r="F2" s="1" t="s">
        <v>15</v>
      </c>
      <c r="G2" s="1" t="s">
        <v>16</v>
      </c>
      <c r="J2" s="7"/>
    </row>
    <row r="3" spans="1:10" ht="14.25" customHeight="1">
      <c r="A3" s="20" t="s">
        <v>2</v>
      </c>
      <c r="B3" s="21"/>
      <c r="C3" s="15" t="s">
        <v>3</v>
      </c>
      <c r="D3" s="16"/>
      <c r="E3" s="3">
        <v>37803297</v>
      </c>
      <c r="F3" s="10">
        <v>37328189</v>
      </c>
      <c r="G3" s="10">
        <v>36195194</v>
      </c>
      <c r="J3" s="7"/>
    </row>
    <row r="4" spans="1:10" ht="14.25">
      <c r="A4" s="22"/>
      <c r="B4" s="23"/>
      <c r="C4" s="15" t="s">
        <v>4</v>
      </c>
      <c r="D4" s="16"/>
      <c r="E4" s="2">
        <v>27236836</v>
      </c>
      <c r="F4" s="11">
        <v>27004858</v>
      </c>
      <c r="G4" s="11">
        <v>26095438</v>
      </c>
      <c r="J4" s="7"/>
    </row>
    <row r="5" spans="1:10" ht="14.25">
      <c r="A5" s="22"/>
      <c r="B5" s="23"/>
      <c r="C5" s="15" t="s">
        <v>5</v>
      </c>
      <c r="D5" s="16"/>
      <c r="E5" s="2">
        <v>9606442</v>
      </c>
      <c r="F5" s="11">
        <v>9283094</v>
      </c>
      <c r="G5" s="11">
        <v>9086958</v>
      </c>
      <c r="J5" s="7"/>
    </row>
    <row r="6" spans="1:10" ht="14.25">
      <c r="A6" s="24"/>
      <c r="B6" s="25"/>
      <c r="C6" s="15" t="s">
        <v>6</v>
      </c>
      <c r="D6" s="16"/>
      <c r="E6" s="2">
        <v>960019</v>
      </c>
      <c r="F6" s="11">
        <v>1040237</v>
      </c>
      <c r="G6" s="11">
        <v>1012798</v>
      </c>
      <c r="J6" s="7"/>
    </row>
    <row r="7" spans="1:10" ht="14.25">
      <c r="A7" s="15" t="s">
        <v>7</v>
      </c>
      <c r="B7" s="26"/>
      <c r="C7" s="26"/>
      <c r="D7" s="16"/>
      <c r="E7" s="4">
        <v>1349408.1</v>
      </c>
      <c r="F7" s="12">
        <v>1359608.9</v>
      </c>
      <c r="G7" s="12">
        <v>1366850.3</v>
      </c>
      <c r="J7" s="7"/>
    </row>
    <row r="8" spans="1:10" ht="14.25">
      <c r="A8" s="15" t="s">
        <v>8</v>
      </c>
      <c r="B8" s="26"/>
      <c r="C8" s="26"/>
      <c r="D8" s="16"/>
      <c r="E8" s="2">
        <v>99043</v>
      </c>
      <c r="F8" s="11">
        <v>104929</v>
      </c>
      <c r="G8" s="11">
        <v>105710</v>
      </c>
      <c r="J8" s="7"/>
    </row>
    <row r="9" spans="1:10" ht="14.25">
      <c r="A9" s="15" t="s">
        <v>9</v>
      </c>
      <c r="B9" s="26"/>
      <c r="C9" s="26"/>
      <c r="D9" s="16"/>
      <c r="E9" s="2">
        <v>241729</v>
      </c>
      <c r="F9" s="11">
        <v>241857</v>
      </c>
      <c r="G9" s="11">
        <v>241622</v>
      </c>
      <c r="J9" s="7"/>
    </row>
    <row r="10" spans="1:10" ht="14.25">
      <c r="A10" s="20" t="s">
        <v>10</v>
      </c>
      <c r="B10" s="21"/>
      <c r="C10" s="15" t="s">
        <v>11</v>
      </c>
      <c r="D10" s="16"/>
      <c r="E10" s="3">
        <v>111734</v>
      </c>
      <c r="F10" s="10">
        <v>112080</v>
      </c>
      <c r="G10" s="10">
        <f>110248+1835</f>
        <v>112083</v>
      </c>
      <c r="J10" s="7"/>
    </row>
    <row r="11" spans="1:10" ht="14.25" customHeight="1">
      <c r="A11" s="22"/>
      <c r="B11" s="23"/>
      <c r="C11" s="17" t="s">
        <v>12</v>
      </c>
      <c r="D11" s="9">
        <v>13</v>
      </c>
      <c r="E11" s="2">
        <v>93839</v>
      </c>
      <c r="F11" s="11">
        <v>94076</v>
      </c>
      <c r="G11" s="11">
        <f>92421+1708</f>
        <v>94129</v>
      </c>
      <c r="J11" s="7"/>
    </row>
    <row r="12" spans="1:10" ht="14.25">
      <c r="A12" s="22"/>
      <c r="B12" s="23"/>
      <c r="C12" s="18"/>
      <c r="D12" s="9">
        <v>20</v>
      </c>
      <c r="E12" s="2">
        <v>13962</v>
      </c>
      <c r="F12" s="11">
        <v>14114</v>
      </c>
      <c r="G12" s="11">
        <f>14030+79</f>
        <v>14109</v>
      </c>
      <c r="J12" s="7"/>
    </row>
    <row r="13" spans="1:10" ht="14.25">
      <c r="A13" s="22"/>
      <c r="B13" s="23"/>
      <c r="C13" s="18"/>
      <c r="D13" s="9">
        <v>25</v>
      </c>
      <c r="E13" s="2">
        <v>2461</v>
      </c>
      <c r="F13" s="11">
        <v>2424</v>
      </c>
      <c r="G13" s="11">
        <f>2379+20</f>
        <v>2399</v>
      </c>
      <c r="J13" s="7"/>
    </row>
    <row r="14" spans="1:10" ht="14.25">
      <c r="A14" s="22"/>
      <c r="B14" s="23"/>
      <c r="C14" s="18"/>
      <c r="D14" s="9">
        <v>30</v>
      </c>
      <c r="E14" s="2">
        <v>1</v>
      </c>
      <c r="F14" s="11">
        <v>1</v>
      </c>
      <c r="G14" s="11">
        <v>0</v>
      </c>
      <c r="J14" s="7"/>
    </row>
    <row r="15" spans="1:10" ht="14.25">
      <c r="A15" s="22"/>
      <c r="B15" s="23"/>
      <c r="C15" s="18"/>
      <c r="D15" s="9">
        <v>40</v>
      </c>
      <c r="E15" s="2">
        <v>1033</v>
      </c>
      <c r="F15" s="11">
        <v>1029</v>
      </c>
      <c r="G15" s="11">
        <f>996+16</f>
        <v>1012</v>
      </c>
      <c r="J15" s="7"/>
    </row>
    <row r="16" spans="1:10" ht="14.25">
      <c r="A16" s="22"/>
      <c r="B16" s="23"/>
      <c r="C16" s="18"/>
      <c r="D16" s="9">
        <v>50</v>
      </c>
      <c r="E16" s="2">
        <v>303</v>
      </c>
      <c r="F16" s="11">
        <v>303</v>
      </c>
      <c r="G16" s="11">
        <f>294+11</f>
        <v>305</v>
      </c>
      <c r="J16" s="7"/>
    </row>
    <row r="17" spans="1:10" ht="14.25">
      <c r="A17" s="22"/>
      <c r="B17" s="23"/>
      <c r="C17" s="18"/>
      <c r="D17" s="9">
        <v>75</v>
      </c>
      <c r="E17" s="2">
        <v>108</v>
      </c>
      <c r="F17" s="11">
        <v>106</v>
      </c>
      <c r="G17" s="11">
        <f>101+1</f>
        <v>102</v>
      </c>
      <c r="J17" s="7"/>
    </row>
    <row r="18" spans="1:10" ht="14.25">
      <c r="A18" s="22"/>
      <c r="B18" s="23"/>
      <c r="C18" s="18"/>
      <c r="D18" s="9">
        <v>100</v>
      </c>
      <c r="E18" s="2">
        <v>18</v>
      </c>
      <c r="F18" s="11">
        <v>18</v>
      </c>
      <c r="G18" s="11">
        <v>18</v>
      </c>
      <c r="J18" s="7"/>
    </row>
    <row r="19" spans="1:10" ht="14.25">
      <c r="A19" s="22"/>
      <c r="B19" s="23"/>
      <c r="C19" s="18"/>
      <c r="D19" s="9">
        <v>150</v>
      </c>
      <c r="E19" s="2">
        <v>8</v>
      </c>
      <c r="F19" s="11">
        <v>8</v>
      </c>
      <c r="G19" s="11">
        <v>8</v>
      </c>
      <c r="J19" s="7"/>
    </row>
    <row r="20" spans="1:10" ht="14.25">
      <c r="A20" s="24"/>
      <c r="B20" s="25"/>
      <c r="C20" s="19"/>
      <c r="D20" s="9">
        <v>200</v>
      </c>
      <c r="E20" s="2">
        <v>1</v>
      </c>
      <c r="F20" s="11">
        <v>1</v>
      </c>
      <c r="G20" s="11">
        <v>1</v>
      </c>
      <c r="J20" s="7"/>
    </row>
    <row r="21" spans="1:10" ht="14.25">
      <c r="A21" s="15" t="s">
        <v>13</v>
      </c>
      <c r="B21" s="26"/>
      <c r="C21" s="26"/>
      <c r="D21" s="16"/>
      <c r="E21" s="5">
        <v>98.87</v>
      </c>
      <c r="F21" s="13">
        <v>98.97</v>
      </c>
      <c r="G21" s="13">
        <v>98.97</v>
      </c>
      <c r="J21" s="7"/>
    </row>
    <row r="22" spans="1:10" ht="15.75">
      <c r="A22" s="30" t="s">
        <v>19</v>
      </c>
      <c r="B22" s="31"/>
      <c r="C22" s="31"/>
      <c r="D22" s="32"/>
      <c r="E22" s="2">
        <v>103571</v>
      </c>
      <c r="F22" s="11">
        <v>101990</v>
      </c>
      <c r="G22" s="11">
        <v>99165</v>
      </c>
      <c r="J22" s="7"/>
    </row>
    <row r="23" spans="1:10" ht="15.75">
      <c r="A23" s="30" t="s">
        <v>20</v>
      </c>
      <c r="B23" s="31"/>
      <c r="C23" s="31"/>
      <c r="D23" s="32"/>
      <c r="E23" s="6">
        <v>0.428</v>
      </c>
      <c r="F23" s="14">
        <v>0.422</v>
      </c>
      <c r="G23" s="14">
        <v>0.41</v>
      </c>
      <c r="J23" s="7"/>
    </row>
    <row r="24" spans="1:6" ht="14.25">
      <c r="A24" s="27" t="s">
        <v>18</v>
      </c>
      <c r="B24" s="27"/>
      <c r="C24" s="27"/>
      <c r="D24" s="27"/>
      <c r="E24" s="27"/>
      <c r="F24" s="27"/>
    </row>
    <row r="25" spans="1:6" ht="14.25">
      <c r="A25" s="28" t="s">
        <v>17</v>
      </c>
      <c r="B25" s="28"/>
      <c r="C25" s="28"/>
      <c r="D25" s="28"/>
      <c r="E25" s="28"/>
      <c r="F25" s="28"/>
    </row>
  </sheetData>
  <sheetProtection sheet="1" formatCells="0" formatColumns="0" formatRows="0" insertColumns="0" insertRows="0"/>
  <mergeCells count="18">
    <mergeCell ref="A24:F24"/>
    <mergeCell ref="A25:F25"/>
    <mergeCell ref="A1:G1"/>
    <mergeCell ref="A23:D23"/>
    <mergeCell ref="A2:D2"/>
    <mergeCell ref="A7:D7"/>
    <mergeCell ref="A8:D8"/>
    <mergeCell ref="A9:D9"/>
    <mergeCell ref="C6:D6"/>
    <mergeCell ref="C10:D10"/>
    <mergeCell ref="C11:C20"/>
    <mergeCell ref="A10:B20"/>
    <mergeCell ref="A21:D21"/>
    <mergeCell ref="A22:D22"/>
    <mergeCell ref="A3:B6"/>
    <mergeCell ref="C3:D3"/>
    <mergeCell ref="C4:D4"/>
    <mergeCell ref="C5:D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2010-04-02T06:06:37Z</cp:lastPrinted>
  <dcterms:created xsi:type="dcterms:W3CDTF">2000-05-26T03:00:25Z</dcterms:created>
  <dcterms:modified xsi:type="dcterms:W3CDTF">2010-04-26T02:36:10Z</dcterms:modified>
  <cp:category/>
  <cp:version/>
  <cp:contentType/>
  <cp:contentStatus/>
</cp:coreProperties>
</file>