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00" windowWidth="14175" windowHeight="739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<sst xmlns="http://schemas.openxmlformats.org/spreadsheetml/2006/main" count="31" uniqueCount="25">
  <si>
    <t>9　特定死因別死亡者数</t>
  </si>
  <si>
    <t>（単位：人）</t>
  </si>
  <si>
    <t>死　因　別　／　年</t>
  </si>
  <si>
    <t>平　成　19　年</t>
  </si>
  <si>
    <t>平　成　20　年</t>
  </si>
  <si>
    <t>平　成　21　年</t>
  </si>
  <si>
    <t>総　数</t>
  </si>
  <si>
    <t>男</t>
  </si>
  <si>
    <t>女</t>
  </si>
  <si>
    <t>総　　　　数</t>
  </si>
  <si>
    <t>結　　　　核</t>
  </si>
  <si>
    <t>悪性新生物</t>
  </si>
  <si>
    <t>糖 　尿 　病</t>
  </si>
  <si>
    <t>高血圧性疾患</t>
  </si>
  <si>
    <t>心 　疾　 患</t>
  </si>
  <si>
    <t>脳血管疾患</t>
  </si>
  <si>
    <t>肺　　　　炎</t>
  </si>
  <si>
    <t>肝 　疾　 患</t>
  </si>
  <si>
    <t>腎　 不 　全</t>
  </si>
  <si>
    <t>老　　　　衰</t>
  </si>
  <si>
    <t>不慮の事故</t>
  </si>
  <si>
    <t>交 通 事 故</t>
  </si>
  <si>
    <t>自　　　　殺</t>
  </si>
  <si>
    <t>※ 死因別の項目は主要なものを掲載した。</t>
  </si>
  <si>
    <t>（資料）山梨県福祉保健部医務課調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</si>
</sst>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176" fontId="5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41" fontId="2" fillId="0" borderId="10" xfId="67" applyNumberFormat="1" applyFont="1" applyBorder="1" applyAlignment="1">
      <alignment horizontal="right" vertical="center"/>
      <protection/>
    </xf>
    <xf numFmtId="41" fontId="2" fillId="0" borderId="10" xfId="67" applyNumberFormat="1" applyFont="1" applyFill="1" applyBorder="1" applyAlignment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Ｈ７・８衛生統計年報原稿" xfId="67"/>
    <cellStyle name="良い" xfId="6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9"/>
  <sheetViews>
    <sheetView tabSelected="1" zoomScaleSheetLayoutView="100" zoomScalePageLayoutView="0" workbookViewId="0" topLeftCell="A1">
      <selection activeCell="A19" sqref="A19:K19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10" t="s">
        <v>1</v>
      </c>
      <c r="K1" s="10"/>
    </row>
    <row r="2" spans="1:11" ht="14.25">
      <c r="A2" s="11" t="s">
        <v>2</v>
      </c>
      <c r="B2" s="12"/>
      <c r="C2" s="15" t="s">
        <v>3</v>
      </c>
      <c r="D2" s="16"/>
      <c r="E2" s="17"/>
      <c r="F2" s="15" t="s">
        <v>4</v>
      </c>
      <c r="G2" s="16"/>
      <c r="H2" s="17"/>
      <c r="I2" s="15" t="s">
        <v>5</v>
      </c>
      <c r="J2" s="16"/>
      <c r="K2" s="17"/>
    </row>
    <row r="3" spans="1:11" ht="14.25">
      <c r="A3" s="13"/>
      <c r="B3" s="14"/>
      <c r="C3" s="2" t="s">
        <v>6</v>
      </c>
      <c r="D3" s="2" t="s">
        <v>7</v>
      </c>
      <c r="E3" s="2" t="s">
        <v>8</v>
      </c>
      <c r="F3" s="2" t="s">
        <v>6</v>
      </c>
      <c r="G3" s="2" t="s">
        <v>7</v>
      </c>
      <c r="H3" s="2" t="s">
        <v>8</v>
      </c>
      <c r="I3" s="2" t="s">
        <v>6</v>
      </c>
      <c r="J3" s="2" t="s">
        <v>7</v>
      </c>
      <c r="K3" s="2" t="s">
        <v>8</v>
      </c>
    </row>
    <row r="4" spans="1:11" ht="14.25">
      <c r="A4" s="15" t="s">
        <v>9</v>
      </c>
      <c r="B4" s="17"/>
      <c r="C4" s="3">
        <v>1781</v>
      </c>
      <c r="D4" s="3">
        <v>911</v>
      </c>
      <c r="E4" s="3">
        <v>870</v>
      </c>
      <c r="F4" s="3">
        <v>1902</v>
      </c>
      <c r="G4" s="3">
        <v>988</v>
      </c>
      <c r="H4" s="3">
        <v>914</v>
      </c>
      <c r="I4" s="6">
        <f>SUM(J4:K4)</f>
        <v>1854</v>
      </c>
      <c r="J4" s="6">
        <v>997</v>
      </c>
      <c r="K4" s="6">
        <v>857</v>
      </c>
    </row>
    <row r="5" spans="1:11" ht="14.25">
      <c r="A5" s="15" t="s">
        <v>10</v>
      </c>
      <c r="B5" s="17"/>
      <c r="C5" s="3">
        <v>2</v>
      </c>
      <c r="D5" s="4">
        <v>1</v>
      </c>
      <c r="E5" s="4">
        <v>1</v>
      </c>
      <c r="F5" s="7">
        <v>4</v>
      </c>
      <c r="G5" s="7">
        <v>3</v>
      </c>
      <c r="H5" s="7">
        <v>1</v>
      </c>
      <c r="I5" s="6">
        <f aca="true" t="shared" si="0" ref="I5:I17">SUM(J5:K5)</f>
        <v>3</v>
      </c>
      <c r="J5" s="8">
        <v>2</v>
      </c>
      <c r="K5" s="8">
        <v>1</v>
      </c>
    </row>
    <row r="6" spans="1:11" ht="14.25">
      <c r="A6" s="15" t="s">
        <v>11</v>
      </c>
      <c r="B6" s="17"/>
      <c r="C6" s="3">
        <v>531</v>
      </c>
      <c r="D6" s="4">
        <v>303</v>
      </c>
      <c r="E6" s="4">
        <v>228</v>
      </c>
      <c r="F6" s="7">
        <v>599</v>
      </c>
      <c r="G6" s="7">
        <v>335</v>
      </c>
      <c r="H6" s="7">
        <v>264</v>
      </c>
      <c r="I6" s="6">
        <f t="shared" si="0"/>
        <v>526</v>
      </c>
      <c r="J6" s="8">
        <v>311</v>
      </c>
      <c r="K6" s="8">
        <v>215</v>
      </c>
    </row>
    <row r="7" spans="1:11" ht="14.25">
      <c r="A7" s="15" t="s">
        <v>12</v>
      </c>
      <c r="B7" s="17"/>
      <c r="C7" s="3">
        <v>21</v>
      </c>
      <c r="D7" s="4">
        <v>14</v>
      </c>
      <c r="E7" s="4">
        <v>7</v>
      </c>
      <c r="F7" s="7">
        <v>23</v>
      </c>
      <c r="G7" s="7">
        <v>15</v>
      </c>
      <c r="H7" s="7">
        <v>8</v>
      </c>
      <c r="I7" s="6">
        <f t="shared" si="0"/>
        <v>27</v>
      </c>
      <c r="J7" s="8">
        <v>11</v>
      </c>
      <c r="K7" s="8">
        <v>16</v>
      </c>
    </row>
    <row r="8" spans="1:11" ht="14.25">
      <c r="A8" s="15" t="s">
        <v>13</v>
      </c>
      <c r="B8" s="17"/>
      <c r="C8" s="3">
        <v>15</v>
      </c>
      <c r="D8" s="5">
        <v>6</v>
      </c>
      <c r="E8" s="4">
        <v>9</v>
      </c>
      <c r="F8" s="7">
        <v>5</v>
      </c>
      <c r="G8" s="7">
        <v>2</v>
      </c>
      <c r="H8" s="7">
        <v>3</v>
      </c>
      <c r="I8" s="6">
        <f t="shared" si="0"/>
        <v>13</v>
      </c>
      <c r="J8" s="8">
        <v>4</v>
      </c>
      <c r="K8" s="8">
        <v>9</v>
      </c>
    </row>
    <row r="9" spans="1:11" ht="14.25">
      <c r="A9" s="15" t="s">
        <v>14</v>
      </c>
      <c r="B9" s="17"/>
      <c r="C9" s="3">
        <v>264</v>
      </c>
      <c r="D9" s="4">
        <v>113</v>
      </c>
      <c r="E9" s="4">
        <v>151</v>
      </c>
      <c r="F9" s="7">
        <v>267</v>
      </c>
      <c r="G9" s="7">
        <v>118</v>
      </c>
      <c r="H9" s="7">
        <v>149</v>
      </c>
      <c r="I9" s="6">
        <f t="shared" si="0"/>
        <v>245</v>
      </c>
      <c r="J9" s="8">
        <v>127</v>
      </c>
      <c r="K9" s="8">
        <v>118</v>
      </c>
    </row>
    <row r="10" spans="1:11" ht="14.25">
      <c r="A10" s="15" t="s">
        <v>15</v>
      </c>
      <c r="B10" s="17"/>
      <c r="C10" s="3">
        <v>230</v>
      </c>
      <c r="D10" s="4">
        <v>104</v>
      </c>
      <c r="E10" s="4">
        <v>126</v>
      </c>
      <c r="F10" s="7">
        <v>7</v>
      </c>
      <c r="G10" s="7">
        <v>107</v>
      </c>
      <c r="H10" s="7">
        <v>106</v>
      </c>
      <c r="I10" s="6">
        <f t="shared" si="0"/>
        <v>224</v>
      </c>
      <c r="J10" s="8">
        <v>117</v>
      </c>
      <c r="K10" s="8">
        <v>107</v>
      </c>
    </row>
    <row r="11" spans="1:11" ht="14.25">
      <c r="A11" s="15" t="s">
        <v>16</v>
      </c>
      <c r="B11" s="17"/>
      <c r="C11" s="3">
        <v>162</v>
      </c>
      <c r="D11" s="4">
        <v>95</v>
      </c>
      <c r="E11" s="4">
        <v>67</v>
      </c>
      <c r="F11" s="7">
        <v>159</v>
      </c>
      <c r="G11" s="7">
        <v>87</v>
      </c>
      <c r="H11" s="7">
        <v>72</v>
      </c>
      <c r="I11" s="6">
        <f t="shared" si="0"/>
        <v>152</v>
      </c>
      <c r="J11" s="8">
        <v>77</v>
      </c>
      <c r="K11" s="8">
        <v>75</v>
      </c>
    </row>
    <row r="12" spans="1:11" ht="14.25">
      <c r="A12" s="15" t="s">
        <v>17</v>
      </c>
      <c r="B12" s="17"/>
      <c r="C12" s="3">
        <v>28</v>
      </c>
      <c r="D12" s="4">
        <v>17</v>
      </c>
      <c r="E12" s="4">
        <v>11</v>
      </c>
      <c r="F12" s="7">
        <v>24</v>
      </c>
      <c r="G12" s="7">
        <v>13</v>
      </c>
      <c r="H12" s="7">
        <v>11</v>
      </c>
      <c r="I12" s="6">
        <f t="shared" si="0"/>
        <v>34</v>
      </c>
      <c r="J12" s="8">
        <v>20</v>
      </c>
      <c r="K12" s="8">
        <v>14</v>
      </c>
    </row>
    <row r="13" spans="1:11" ht="14.25">
      <c r="A13" s="15" t="s">
        <v>18</v>
      </c>
      <c r="B13" s="17"/>
      <c r="C13" s="3">
        <v>41</v>
      </c>
      <c r="D13" s="4">
        <v>18</v>
      </c>
      <c r="E13" s="4">
        <v>23</v>
      </c>
      <c r="F13" s="7">
        <v>34</v>
      </c>
      <c r="G13" s="7">
        <v>17</v>
      </c>
      <c r="H13" s="7">
        <v>17</v>
      </c>
      <c r="I13" s="6">
        <f t="shared" si="0"/>
        <v>31</v>
      </c>
      <c r="J13" s="8">
        <v>15</v>
      </c>
      <c r="K13" s="8">
        <v>16</v>
      </c>
    </row>
    <row r="14" spans="1:11" ht="14.25">
      <c r="A14" s="15" t="s">
        <v>19</v>
      </c>
      <c r="B14" s="17"/>
      <c r="C14" s="3">
        <v>40</v>
      </c>
      <c r="D14" s="4">
        <v>3</v>
      </c>
      <c r="E14" s="4">
        <v>37</v>
      </c>
      <c r="F14" s="7">
        <v>53</v>
      </c>
      <c r="G14" s="7">
        <v>13</v>
      </c>
      <c r="H14" s="7">
        <v>40</v>
      </c>
      <c r="I14" s="6">
        <f t="shared" si="0"/>
        <v>66</v>
      </c>
      <c r="J14" s="8">
        <v>22</v>
      </c>
      <c r="K14" s="8">
        <v>44</v>
      </c>
    </row>
    <row r="15" spans="1:11" ht="14.25">
      <c r="A15" s="21" t="s">
        <v>20</v>
      </c>
      <c r="B15" s="22"/>
      <c r="C15" s="3">
        <v>42</v>
      </c>
      <c r="D15" s="4">
        <v>22</v>
      </c>
      <c r="E15" s="4">
        <v>20</v>
      </c>
      <c r="F15" s="7">
        <v>61</v>
      </c>
      <c r="G15" s="7">
        <v>39</v>
      </c>
      <c r="H15" s="7">
        <v>22</v>
      </c>
      <c r="I15" s="6">
        <f t="shared" si="0"/>
        <v>51</v>
      </c>
      <c r="J15" s="8">
        <v>36</v>
      </c>
      <c r="K15" s="8">
        <v>15</v>
      </c>
    </row>
    <row r="16" spans="1:11" ht="14.25">
      <c r="A16" s="15" t="s">
        <v>21</v>
      </c>
      <c r="B16" s="17"/>
      <c r="C16" s="3">
        <v>11</v>
      </c>
      <c r="D16" s="4">
        <v>7</v>
      </c>
      <c r="E16" s="4">
        <v>4</v>
      </c>
      <c r="F16" s="7">
        <v>6</v>
      </c>
      <c r="G16" s="7">
        <v>5</v>
      </c>
      <c r="H16" s="7">
        <v>1</v>
      </c>
      <c r="I16" s="6">
        <f t="shared" si="0"/>
        <v>11</v>
      </c>
      <c r="J16" s="8">
        <v>10</v>
      </c>
      <c r="K16" s="8">
        <v>1</v>
      </c>
    </row>
    <row r="17" spans="1:11" ht="14.25">
      <c r="A17" s="15" t="s">
        <v>22</v>
      </c>
      <c r="B17" s="17"/>
      <c r="C17" s="3">
        <v>43</v>
      </c>
      <c r="D17" s="4">
        <v>36</v>
      </c>
      <c r="E17" s="4">
        <v>7</v>
      </c>
      <c r="F17" s="7">
        <v>47</v>
      </c>
      <c r="G17" s="7">
        <v>28</v>
      </c>
      <c r="H17" s="7">
        <v>19</v>
      </c>
      <c r="I17" s="6">
        <f t="shared" si="0"/>
        <v>48</v>
      </c>
      <c r="J17" s="8">
        <v>37</v>
      </c>
      <c r="K17" s="8">
        <v>11</v>
      </c>
    </row>
    <row r="18" spans="1:11" ht="14.25">
      <c r="A18" s="18" t="s">
        <v>23</v>
      </c>
      <c r="B18" s="18"/>
      <c r="C18" s="18"/>
      <c r="D18" s="18"/>
      <c r="E18" s="18"/>
      <c r="F18" s="18"/>
      <c r="G18" s="18"/>
      <c r="H18" s="18"/>
      <c r="I18" s="19"/>
      <c r="J18" s="19"/>
      <c r="K18" s="19"/>
    </row>
    <row r="19" spans="1:11" ht="14.25">
      <c r="A19" s="20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</sheetData>
  <sheetProtection password="CA78" sheet="1" formatCells="0" formatColumns="0" formatRows="0" insertColumns="0" insertRows="0"/>
  <mergeCells count="22">
    <mergeCell ref="A16:B16"/>
    <mergeCell ref="A17:B17"/>
    <mergeCell ref="A18:K18"/>
    <mergeCell ref="A19:K19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I1"/>
    <mergeCell ref="J1:K1"/>
    <mergeCell ref="A2:B3"/>
    <mergeCell ref="C2:E2"/>
    <mergeCell ref="F2:H2"/>
    <mergeCell ref="I2:K2"/>
  </mergeCells>
  <conditionalFormatting sqref="J4:K4 D4:E4 C4:C17 I4:I17">
    <cfRule type="cellIs" priority="5" dxfId="5" operator="equal" stopIfTrue="1">
      <formula>0</formula>
    </cfRule>
  </conditionalFormatting>
  <conditionalFormatting sqref="J4:K4 D4:E4 C4:C17 I4:I17">
    <cfRule type="cellIs" priority="4" dxfId="5" operator="equal" stopIfTrue="1">
      <formula>0</formula>
    </cfRule>
  </conditionalFormatting>
  <conditionalFormatting sqref="G4:H4 F4:F17">
    <cfRule type="cellIs" priority="3" dxfId="5" operator="equal" stopIfTrue="1">
      <formula>0</formula>
    </cfRule>
  </conditionalFormatting>
  <conditionalFormatting sqref="G4:H4 F4:F17">
    <cfRule type="cellIs" priority="2" dxfId="5" operator="equal" stopIfTrue="1">
      <formula>0</formula>
    </cfRule>
  </conditionalFormatting>
  <conditionalFormatting sqref="D4:E4 C4:C17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2009-05-14T04:12:56Z</dcterms:created>
  <dcterms:modified xsi:type="dcterms:W3CDTF">2011-05-06T00:34:39Z</dcterms:modified>
  <cp:category/>
  <cp:version/>
  <cp:contentType/>
  <cp:contentStatus/>
</cp:coreProperties>
</file>