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95" windowWidth="14175" windowHeight="7395" activeTab="0"/>
  </bookViews>
  <sheets>
    <sheet name="Sheet1" sheetId="1" r:id="rId1"/>
  </sheets>
  <definedNames>
    <definedName name="_xlnm.Print_Area" localSheetId="0">'Sheet1'!$A$1:$I$11</definedName>
  </definedNames>
  <calcPr fullCalcOnLoad="1"/>
</workbook>
</file>

<file path=xl/sharedStrings.xml><?xml version="1.0" encoding="utf-8"?>
<sst xmlns="http://schemas.openxmlformats.org/spreadsheetml/2006/main" count="16" uniqueCount="16">
  <si>
    <t>11　福祉センター利用状況</t>
  </si>
  <si>
    <t>年　度　／　区　分</t>
  </si>
  <si>
    <t>甲　府　市　福　祉　セ　ン　タ　ー</t>
  </si>
  <si>
    <t>老　　人</t>
  </si>
  <si>
    <t>障 害 者</t>
  </si>
  <si>
    <t>母　　子</t>
  </si>
  <si>
    <t>計</t>
  </si>
  <si>
    <t>平　成 　19　年　度</t>
  </si>
  <si>
    <t>平　成 　20　年　度</t>
  </si>
  <si>
    <r>
      <t>平  成  21  年  度</t>
    </r>
  </si>
  <si>
    <t>玉諸福祉センター</t>
  </si>
  <si>
    <t>山宮福祉センター</t>
  </si>
  <si>
    <t>貢川福祉センター</t>
  </si>
  <si>
    <t>相川福祉センター</t>
  </si>
  <si>
    <t>合　　　　計</t>
  </si>
  <si>
    <t>（資料）福祉部高齢者支援室高齢者福祉課調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</si>
</sst>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62" applyFont="1">
      <alignment/>
      <protection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176" fontId="4" fillId="33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1"/>
  <sheetViews>
    <sheetView tabSelected="1" zoomScaleSheetLayoutView="75" zoomScalePageLayoutView="0" workbookViewId="0" topLeftCell="A1">
      <selection activeCell="A11" sqref="A11:H11"/>
    </sheetView>
  </sheetViews>
  <sheetFormatPr defaultColWidth="9.140625" defaultRowHeight="15"/>
  <cols>
    <col min="1" max="1" width="3.421875" style="1" bestFit="1" customWidth="1"/>
    <col min="2" max="2" width="15.57421875" style="1" customWidth="1"/>
    <col min="3" max="3" width="5.28125" style="1" customWidth="1"/>
    <col min="4" max="11" width="13.140625" style="1" customWidth="1"/>
    <col min="12" max="16384" width="9.00390625" style="1" customWidth="1"/>
  </cols>
  <sheetData>
    <row r="1" spans="1:8" s="2" customFormat="1" ht="14.25">
      <c r="A1" s="9" t="s">
        <v>0</v>
      </c>
      <c r="B1" s="9"/>
      <c r="C1" s="9"/>
      <c r="D1" s="9"/>
      <c r="E1" s="9"/>
      <c r="F1" s="9"/>
      <c r="G1" s="9"/>
      <c r="H1" s="9"/>
    </row>
    <row r="2" spans="1:8" s="2" customFormat="1" ht="14.25">
      <c r="A2" s="8" t="s">
        <v>1</v>
      </c>
      <c r="B2" s="8"/>
      <c r="C2" s="8"/>
      <c r="D2" s="8"/>
      <c r="E2" s="8" t="s">
        <v>2</v>
      </c>
      <c r="F2" s="8"/>
      <c r="G2" s="8"/>
      <c r="H2" s="8"/>
    </row>
    <row r="3" spans="1:8" s="2" customFormat="1" ht="14.25">
      <c r="A3" s="8"/>
      <c r="B3" s="8"/>
      <c r="C3" s="8"/>
      <c r="D3" s="8"/>
      <c r="E3" s="3" t="s">
        <v>3</v>
      </c>
      <c r="F3" s="3" t="s">
        <v>4</v>
      </c>
      <c r="G3" s="3" t="s">
        <v>5</v>
      </c>
      <c r="H3" s="3" t="s">
        <v>6</v>
      </c>
    </row>
    <row r="4" spans="1:8" s="2" customFormat="1" ht="14.25">
      <c r="A4" s="8" t="s">
        <v>7</v>
      </c>
      <c r="B4" s="8"/>
      <c r="C4" s="8"/>
      <c r="D4" s="8"/>
      <c r="E4" s="4">
        <v>175149</v>
      </c>
      <c r="F4" s="4">
        <v>3965</v>
      </c>
      <c r="G4" s="4">
        <v>1006</v>
      </c>
      <c r="H4" s="5">
        <f>SUM(E4:G4)</f>
        <v>180120</v>
      </c>
    </row>
    <row r="5" spans="1:8" s="2" customFormat="1" ht="14.25">
      <c r="A5" s="8" t="s">
        <v>8</v>
      </c>
      <c r="B5" s="8"/>
      <c r="C5" s="8"/>
      <c r="D5" s="8"/>
      <c r="E5" s="4">
        <v>183040</v>
      </c>
      <c r="F5" s="4">
        <v>4049</v>
      </c>
      <c r="G5" s="4">
        <v>848</v>
      </c>
      <c r="H5" s="5">
        <f>SUM(E5:G5)</f>
        <v>187937</v>
      </c>
    </row>
    <row r="6" spans="1:8" s="2" customFormat="1" ht="14.25">
      <c r="A6" s="8" t="s">
        <v>9</v>
      </c>
      <c r="B6" s="8"/>
      <c r="C6" s="8" t="s">
        <v>10</v>
      </c>
      <c r="D6" s="8"/>
      <c r="E6" s="6">
        <v>56046</v>
      </c>
      <c r="F6" s="6">
        <v>739</v>
      </c>
      <c r="G6" s="6">
        <v>147</v>
      </c>
      <c r="H6" s="7">
        <f>E6+F6+G6</f>
        <v>56932</v>
      </c>
    </row>
    <row r="7" spans="1:8" s="2" customFormat="1" ht="14.25">
      <c r="A7" s="8"/>
      <c r="B7" s="8"/>
      <c r="C7" s="8" t="s">
        <v>11</v>
      </c>
      <c r="D7" s="8"/>
      <c r="E7" s="6">
        <v>36242</v>
      </c>
      <c r="F7" s="6">
        <v>414</v>
      </c>
      <c r="G7" s="6">
        <v>127</v>
      </c>
      <c r="H7" s="7">
        <f>E7+F7+G7</f>
        <v>36783</v>
      </c>
    </row>
    <row r="8" spans="1:8" s="2" customFormat="1" ht="14.25">
      <c r="A8" s="8"/>
      <c r="B8" s="8"/>
      <c r="C8" s="8" t="s">
        <v>12</v>
      </c>
      <c r="D8" s="8"/>
      <c r="E8" s="6">
        <v>48098</v>
      </c>
      <c r="F8" s="6">
        <v>1437</v>
      </c>
      <c r="G8" s="6">
        <v>84</v>
      </c>
      <c r="H8" s="7">
        <f>E8+F8+G8</f>
        <v>49619</v>
      </c>
    </row>
    <row r="9" spans="1:8" s="2" customFormat="1" ht="14.25">
      <c r="A9" s="8"/>
      <c r="B9" s="8"/>
      <c r="C9" s="8" t="s">
        <v>13</v>
      </c>
      <c r="D9" s="8"/>
      <c r="E9" s="6">
        <v>42363</v>
      </c>
      <c r="F9" s="6">
        <v>1956</v>
      </c>
      <c r="G9" s="6">
        <v>75</v>
      </c>
      <c r="H9" s="7">
        <f>E9+F9+G9</f>
        <v>44394</v>
      </c>
    </row>
    <row r="10" spans="1:8" s="2" customFormat="1" ht="14.25">
      <c r="A10" s="8"/>
      <c r="B10" s="8"/>
      <c r="C10" s="8" t="s">
        <v>14</v>
      </c>
      <c r="D10" s="8"/>
      <c r="E10" s="7">
        <f>SUM(E6:E9)</f>
        <v>182749</v>
      </c>
      <c r="F10" s="7">
        <f>SUM(F6:F9)</f>
        <v>4546</v>
      </c>
      <c r="G10" s="7">
        <f>SUM(G6:G9)</f>
        <v>433</v>
      </c>
      <c r="H10" s="7">
        <f>SUM(E10:G10)</f>
        <v>187728</v>
      </c>
    </row>
    <row r="11" spans="1:8" s="2" customFormat="1" ht="14.25">
      <c r="A11" s="10" t="s">
        <v>15</v>
      </c>
      <c r="B11" s="10"/>
      <c r="C11" s="10"/>
      <c r="D11" s="10"/>
      <c r="E11" s="10"/>
      <c r="F11" s="10"/>
      <c r="G11" s="10"/>
      <c r="H11" s="10"/>
    </row>
  </sheetData>
  <sheetProtection password="CA78" sheet="1"/>
  <mergeCells count="12">
    <mergeCell ref="C8:D8"/>
    <mergeCell ref="C9:D9"/>
    <mergeCell ref="C10:D10"/>
    <mergeCell ref="A1:H1"/>
    <mergeCell ref="A11:H11"/>
    <mergeCell ref="A2:D3"/>
    <mergeCell ref="E2:H2"/>
    <mergeCell ref="A4:D4"/>
    <mergeCell ref="A5:D5"/>
    <mergeCell ref="A6:B10"/>
    <mergeCell ref="C6:D6"/>
    <mergeCell ref="C7:D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2009-05-14T05:06:39Z</dcterms:created>
  <dcterms:modified xsi:type="dcterms:W3CDTF">2011-05-06T02:15:16Z</dcterms:modified>
  <cp:category/>
  <cp:version/>
  <cp:contentType/>
  <cp:contentStatus/>
</cp:coreProperties>
</file>