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1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<sst xmlns="http://schemas.openxmlformats.org/spreadsheetml/2006/main" count="51" uniqueCount="19">
  <si>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</si>
  <si>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</si>
  <si>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</si>
  <si>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</si>
  <si>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</si>
  <si>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</si>
  <si>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</si>
  <si>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</si>
  <si>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</si>
  <si>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</si>
  <si>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</si>
  <si>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</si>
  <si>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</si>
  <si>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</si>
  <si>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</si>
  <si>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平成20年度</t>
  </si>
  <si>
    <t>④ 住宅新築資金等貸付事業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</si>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</sst>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7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43" t="s">
        <v>16</v>
      </c>
      <c r="B1" s="44"/>
      <c r="C1" s="42"/>
      <c r="D1" s="42"/>
      <c r="E1" s="5" t="s">
        <v>2</v>
      </c>
    </row>
    <row r="2" spans="1:5" ht="14.25">
      <c r="A2" s="20" t="s">
        <v>12</v>
      </c>
      <c r="B2" s="21"/>
      <c r="C2" s="21"/>
      <c r="D2" s="21"/>
      <c r="E2" s="22"/>
    </row>
    <row r="3" spans="1:5" ht="14.25">
      <c r="A3" s="30" t="s">
        <v>1</v>
      </c>
      <c r="B3" s="31"/>
      <c r="C3" s="23" t="s">
        <v>15</v>
      </c>
      <c r="D3" s="24"/>
      <c r="E3" s="25"/>
    </row>
    <row r="4" spans="1:5" ht="15" thickBot="1">
      <c r="A4" s="32"/>
      <c r="B4" s="33"/>
      <c r="C4" s="6" t="s">
        <v>10</v>
      </c>
      <c r="D4" s="6" t="s">
        <v>11</v>
      </c>
      <c r="E4" s="6" t="s">
        <v>0</v>
      </c>
    </row>
    <row r="5" spans="1:5" ht="15" thickBot="1">
      <c r="A5" s="26" t="s">
        <v>8</v>
      </c>
      <c r="B5" s="27"/>
      <c r="C5" s="27"/>
      <c r="D5" s="27"/>
      <c r="E5" s="28"/>
    </row>
    <row r="6" spans="1:5" ht="14.25">
      <c r="A6" s="36" t="s">
        <v>3</v>
      </c>
      <c r="B6" s="37"/>
      <c r="C6" s="9">
        <f>SUM(C7,C9)</f>
        <v>195672000</v>
      </c>
      <c r="D6" s="7">
        <f>SUM(D7,D9)</f>
        <v>195672000</v>
      </c>
      <c r="E6" s="7">
        <f>SUM(E7,E9)</f>
        <v>195671158</v>
      </c>
    </row>
    <row r="7" spans="1:5" ht="14.25">
      <c r="A7" s="18" t="s">
        <v>4</v>
      </c>
      <c r="B7" s="19"/>
      <c r="C7" s="11">
        <f>SUM(C8)</f>
        <v>72263000</v>
      </c>
      <c r="D7" s="11">
        <f>SUM(D8)</f>
        <v>154368000</v>
      </c>
      <c r="E7" s="11">
        <f>SUM(E8)</f>
        <v>153452958</v>
      </c>
    </row>
    <row r="8" spans="1:5" ht="14.25">
      <c r="A8" s="4"/>
      <c r="B8" s="4" t="s">
        <v>5</v>
      </c>
      <c r="C8" s="12">
        <v>72263000</v>
      </c>
      <c r="D8" s="12">
        <v>154368000</v>
      </c>
      <c r="E8" s="12">
        <v>153452958</v>
      </c>
    </row>
    <row r="9" spans="1:5" ht="14.25">
      <c r="A9" s="18" t="s">
        <v>6</v>
      </c>
      <c r="B9" s="19"/>
      <c r="C9" s="11">
        <f>SUM(C10:C11)</f>
        <v>123409000</v>
      </c>
      <c r="D9" s="11">
        <f>SUM(D10:D11)</f>
        <v>41304000</v>
      </c>
      <c r="E9" s="11">
        <f>SUM(E10:E11)</f>
        <v>42218200</v>
      </c>
    </row>
    <row r="10" spans="1:5" ht="14.25">
      <c r="A10" s="38"/>
      <c r="B10" s="2" t="s">
        <v>13</v>
      </c>
      <c r="C10" s="12">
        <v>123408000</v>
      </c>
      <c r="D10" s="3">
        <v>41303000</v>
      </c>
      <c r="E10" s="3">
        <v>42218200</v>
      </c>
    </row>
    <row r="11" spans="1:5" ht="15" thickBot="1">
      <c r="A11" s="39"/>
      <c r="B11" s="4" t="s">
        <v>7</v>
      </c>
      <c r="C11" s="3">
        <v>1000</v>
      </c>
      <c r="D11" s="8">
        <v>1000</v>
      </c>
      <c r="E11" s="8">
        <v>0</v>
      </c>
    </row>
    <row r="12" spans="1:5" ht="15" thickBot="1">
      <c r="A12" s="26" t="s">
        <v>9</v>
      </c>
      <c r="B12" s="27"/>
      <c r="C12" s="27"/>
      <c r="D12" s="27"/>
      <c r="E12" s="28"/>
    </row>
    <row r="13" spans="1:5" ht="14.25">
      <c r="A13" s="40" t="s">
        <v>3</v>
      </c>
      <c r="B13" s="41"/>
      <c r="C13" s="9">
        <f aca="true" t="shared" si="0" ref="C13:E14">SUM(C14)</f>
        <v>195672000</v>
      </c>
      <c r="D13" s="7">
        <f t="shared" si="0"/>
        <v>195672000</v>
      </c>
      <c r="E13" s="7">
        <f t="shared" si="0"/>
        <v>195671158</v>
      </c>
    </row>
    <row r="14" spans="1:5" ht="14.25">
      <c r="A14" s="18" t="s">
        <v>14</v>
      </c>
      <c r="B14" s="19"/>
      <c r="C14" s="11">
        <f t="shared" si="0"/>
        <v>195672000</v>
      </c>
      <c r="D14" s="11">
        <f t="shared" si="0"/>
        <v>195672000</v>
      </c>
      <c r="E14" s="11">
        <f t="shared" si="0"/>
        <v>195671158</v>
      </c>
    </row>
    <row r="15" spans="1:5" ht="14.25">
      <c r="A15" s="4"/>
      <c r="B15" s="4" t="s">
        <v>14</v>
      </c>
      <c r="C15" s="3">
        <v>195672000</v>
      </c>
      <c r="D15" s="3">
        <v>195672000</v>
      </c>
      <c r="E15" s="3">
        <v>195671158</v>
      </c>
    </row>
    <row r="16" spans="1:5" ht="14.25">
      <c r="A16" s="45"/>
      <c r="B16" s="45"/>
      <c r="C16" s="45"/>
      <c r="D16" s="45"/>
      <c r="E16" s="45"/>
    </row>
    <row r="17" spans="1:5" ht="14.25">
      <c r="A17" s="46"/>
      <c r="B17" s="46"/>
      <c r="C17" s="46"/>
      <c r="D17" s="46"/>
      <c r="E17" s="46"/>
    </row>
    <row r="18" spans="1:5" ht="14.25">
      <c r="A18" s="20" t="s">
        <v>12</v>
      </c>
      <c r="B18" s="21"/>
      <c r="C18" s="21"/>
      <c r="D18" s="21"/>
      <c r="E18" s="22"/>
    </row>
    <row r="19" spans="1:5" ht="14.25">
      <c r="A19" s="30" t="s">
        <v>1</v>
      </c>
      <c r="B19" s="31"/>
      <c r="C19" s="23" t="s">
        <v>17</v>
      </c>
      <c r="D19" s="24"/>
      <c r="E19" s="25"/>
    </row>
    <row r="20" spans="1:5" ht="15" thickBot="1">
      <c r="A20" s="32"/>
      <c r="B20" s="33"/>
      <c r="C20" s="6" t="s">
        <v>10</v>
      </c>
      <c r="D20" s="6" t="s">
        <v>11</v>
      </c>
      <c r="E20" s="6" t="s">
        <v>0</v>
      </c>
    </row>
    <row r="21" spans="1:5" ht="15" thickBot="1">
      <c r="A21" s="26" t="s">
        <v>8</v>
      </c>
      <c r="B21" s="27"/>
      <c r="C21" s="27"/>
      <c r="D21" s="27"/>
      <c r="E21" s="28"/>
    </row>
    <row r="22" spans="1:5" ht="14.25">
      <c r="A22" s="36" t="s">
        <v>3</v>
      </c>
      <c r="B22" s="37"/>
      <c r="C22" s="13">
        <f>SUM(C23,C25)</f>
        <v>180098000</v>
      </c>
      <c r="D22" s="14">
        <f>SUM(D23,D25)</f>
        <v>180098000</v>
      </c>
      <c r="E22" s="14">
        <f>SUM(E23,E25)</f>
        <v>180096448</v>
      </c>
    </row>
    <row r="23" spans="1:5" ht="14.25">
      <c r="A23" s="18" t="s">
        <v>4</v>
      </c>
      <c r="B23" s="19"/>
      <c r="C23" s="15">
        <f>SUM(C24)</f>
        <v>69324000</v>
      </c>
      <c r="D23" s="15">
        <f>SUM(D24)</f>
        <v>151907000</v>
      </c>
      <c r="E23" s="15">
        <f>SUM(E24)</f>
        <v>150178922</v>
      </c>
    </row>
    <row r="24" spans="1:5" ht="14.25">
      <c r="A24" s="4"/>
      <c r="B24" s="4" t="s">
        <v>5</v>
      </c>
      <c r="C24" s="16">
        <v>69324000</v>
      </c>
      <c r="D24" s="16">
        <v>151907000</v>
      </c>
      <c r="E24" s="16">
        <v>150178922</v>
      </c>
    </row>
    <row r="25" spans="1:5" ht="14.25">
      <c r="A25" s="18" t="s">
        <v>6</v>
      </c>
      <c r="B25" s="19"/>
      <c r="C25" s="15">
        <f>SUM(C26:C27)</f>
        <v>110774000</v>
      </c>
      <c r="D25" s="15">
        <f>SUM(D26:D27)</f>
        <v>28191000</v>
      </c>
      <c r="E25" s="15">
        <f>SUM(E26:E27)</f>
        <v>29917526</v>
      </c>
    </row>
    <row r="26" spans="1:5" ht="14.25">
      <c r="A26" s="38"/>
      <c r="B26" s="2" t="s">
        <v>13</v>
      </c>
      <c r="C26" s="16">
        <v>110773000</v>
      </c>
      <c r="D26" s="16">
        <v>28190000</v>
      </c>
      <c r="E26" s="16">
        <v>29917526</v>
      </c>
    </row>
    <row r="27" spans="1:5" ht="15" thickBot="1">
      <c r="A27" s="39"/>
      <c r="B27" s="4" t="s">
        <v>7</v>
      </c>
      <c r="C27" s="16">
        <v>1000</v>
      </c>
      <c r="D27" s="17">
        <v>1000</v>
      </c>
      <c r="E27" s="17">
        <v>0</v>
      </c>
    </row>
    <row r="28" spans="1:5" ht="15" thickBot="1">
      <c r="A28" s="26" t="s">
        <v>9</v>
      </c>
      <c r="B28" s="27"/>
      <c r="C28" s="27"/>
      <c r="D28" s="27"/>
      <c r="E28" s="28"/>
    </row>
    <row r="29" spans="1:5" ht="14.25">
      <c r="A29" s="40" t="s">
        <v>3</v>
      </c>
      <c r="B29" s="41"/>
      <c r="C29" s="13">
        <f aca="true" t="shared" si="1" ref="C29:E30">SUM(C30)</f>
        <v>180098000</v>
      </c>
      <c r="D29" s="14">
        <f t="shared" si="1"/>
        <v>180098000</v>
      </c>
      <c r="E29" s="14">
        <f t="shared" si="1"/>
        <v>180096448</v>
      </c>
    </row>
    <row r="30" spans="1:5" ht="14.25">
      <c r="A30" s="18" t="s">
        <v>14</v>
      </c>
      <c r="B30" s="19"/>
      <c r="C30" s="15">
        <f t="shared" si="1"/>
        <v>180098000</v>
      </c>
      <c r="D30" s="15">
        <f t="shared" si="1"/>
        <v>180098000</v>
      </c>
      <c r="E30" s="15">
        <f t="shared" si="1"/>
        <v>180096448</v>
      </c>
    </row>
    <row r="31" spans="1:5" ht="14.25">
      <c r="A31" s="4"/>
      <c r="B31" s="4" t="s">
        <v>14</v>
      </c>
      <c r="C31" s="16">
        <v>180098000</v>
      </c>
      <c r="D31" s="16">
        <v>180098000</v>
      </c>
      <c r="E31" s="16">
        <v>180096448</v>
      </c>
    </row>
    <row r="34" spans="1:5" ht="14.25">
      <c r="A34" s="20" t="s">
        <v>12</v>
      </c>
      <c r="B34" s="21"/>
      <c r="C34" s="22"/>
      <c r="D34" s="29"/>
      <c r="E34" s="29"/>
    </row>
    <row r="35" spans="1:5" ht="14.25">
      <c r="A35" s="30" t="s">
        <v>1</v>
      </c>
      <c r="B35" s="31"/>
      <c r="C35" s="10" t="s">
        <v>18</v>
      </c>
      <c r="D35" s="29"/>
      <c r="E35" s="29"/>
    </row>
    <row r="36" spans="1:5" ht="15" thickBot="1">
      <c r="A36" s="32"/>
      <c r="B36" s="33"/>
      <c r="C36" s="6" t="s">
        <v>10</v>
      </c>
      <c r="D36" s="29"/>
      <c r="E36" s="29"/>
    </row>
    <row r="37" spans="1:5" ht="15" thickBot="1">
      <c r="A37" s="26" t="s">
        <v>8</v>
      </c>
      <c r="B37" s="34"/>
      <c r="C37" s="35"/>
      <c r="D37" s="29"/>
      <c r="E37" s="29"/>
    </row>
    <row r="38" spans="1:5" ht="14.25">
      <c r="A38" s="36" t="s">
        <v>3</v>
      </c>
      <c r="B38" s="37"/>
      <c r="C38" s="13">
        <f>SUM(C39,C41)</f>
        <v>163394000</v>
      </c>
      <c r="D38" s="29"/>
      <c r="E38" s="29"/>
    </row>
    <row r="39" spans="1:5" ht="14.25">
      <c r="A39" s="18" t="s">
        <v>4</v>
      </c>
      <c r="B39" s="19"/>
      <c r="C39" s="15">
        <f>SUM(C40)</f>
        <v>67598000</v>
      </c>
      <c r="D39" s="29"/>
      <c r="E39" s="29"/>
    </row>
    <row r="40" spans="1:5" ht="14.25">
      <c r="A40" s="4"/>
      <c r="B40" s="4" t="s">
        <v>5</v>
      </c>
      <c r="C40" s="16">
        <v>67598000</v>
      </c>
      <c r="D40" s="29"/>
      <c r="E40" s="29"/>
    </row>
    <row r="41" spans="1:5" ht="14.25">
      <c r="A41" s="18" t="s">
        <v>6</v>
      </c>
      <c r="B41" s="19"/>
      <c r="C41" s="15">
        <f>SUM(C42:C43)</f>
        <v>95796000</v>
      </c>
      <c r="D41" s="29"/>
      <c r="E41" s="29"/>
    </row>
    <row r="42" spans="1:5" ht="14.25">
      <c r="A42" s="38"/>
      <c r="B42" s="2" t="s">
        <v>13</v>
      </c>
      <c r="C42" s="16">
        <v>95795000</v>
      </c>
      <c r="D42" s="29"/>
      <c r="E42" s="29"/>
    </row>
    <row r="43" spans="1:5" ht="15" thickBot="1">
      <c r="A43" s="39"/>
      <c r="B43" s="4" t="s">
        <v>7</v>
      </c>
      <c r="C43" s="16">
        <v>1000</v>
      </c>
      <c r="D43" s="29"/>
      <c r="E43" s="29"/>
    </row>
    <row r="44" spans="1:5" ht="15" thickBot="1">
      <c r="A44" s="26" t="s">
        <v>9</v>
      </c>
      <c r="B44" s="34"/>
      <c r="C44" s="35"/>
      <c r="D44" s="29"/>
      <c r="E44" s="29"/>
    </row>
    <row r="45" spans="1:5" ht="14.25">
      <c r="A45" s="40" t="s">
        <v>3</v>
      </c>
      <c r="B45" s="41"/>
      <c r="C45" s="13">
        <f>SUM(C46)</f>
        <v>163394000</v>
      </c>
      <c r="D45" s="29"/>
      <c r="E45" s="29"/>
    </row>
    <row r="46" spans="1:5" ht="14.25">
      <c r="A46" s="18" t="s">
        <v>14</v>
      </c>
      <c r="B46" s="19"/>
      <c r="C46" s="15">
        <f>SUM(C47)</f>
        <v>163394000</v>
      </c>
      <c r="D46" s="29"/>
      <c r="E46" s="29"/>
    </row>
    <row r="47" spans="1:5" ht="14.25">
      <c r="A47" s="4"/>
      <c r="B47" s="4" t="s">
        <v>14</v>
      </c>
      <c r="C47" s="16">
        <v>163394000</v>
      </c>
      <c r="D47" s="29"/>
      <c r="E47" s="29"/>
    </row>
  </sheetData>
  <sheetProtection password="CA78" sheet="1" formatCells="0" formatColumns="0" formatRows="0" insertColumns="0" insertRows="0"/>
  <mergeCells count="36">
    <mergeCell ref="A3:B4"/>
    <mergeCell ref="A29:B29"/>
    <mergeCell ref="A30:B30"/>
    <mergeCell ref="A12:E12"/>
    <mergeCell ref="A5:E5"/>
    <mergeCell ref="A16:E17"/>
    <mergeCell ref="A19:B20"/>
    <mergeCell ref="A22:B22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9:B39"/>
    <mergeCell ref="A41:B41"/>
    <mergeCell ref="A42:A43"/>
    <mergeCell ref="A44:C44"/>
    <mergeCell ref="A45:B45"/>
    <mergeCell ref="A13:B13"/>
    <mergeCell ref="A25:B25"/>
    <mergeCell ref="A26:A27"/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2009-03-26T05:58:39Z</cp:lastPrinted>
  <dcterms:created xsi:type="dcterms:W3CDTF">2000-06-28T06:42:19Z</dcterms:created>
  <dcterms:modified xsi:type="dcterms:W3CDTF">2011-05-06T02:44:37Z</dcterms:modified>
  <cp:category/>
  <cp:version/>
  <cp:contentType/>
  <cp:contentStatus/>
</cp:coreProperties>
</file>