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<sst xmlns="http://schemas.openxmlformats.org/spreadsheetml/2006/main" count="49" uniqueCount="20">
  <si>
    <t>12　新規学校卒業者の進路状況（甲府公共職業安定所管内）</t>
  </si>
  <si>
    <t>中学校卒業生</t>
  </si>
  <si>
    <t>その他</t>
  </si>
  <si>
    <t>県内就職者</t>
  </si>
  <si>
    <t>県内就職率</t>
  </si>
  <si>
    <t>実数</t>
  </si>
  <si>
    <t>比率</t>
  </si>
  <si>
    <t>高等学校卒業生</t>
  </si>
  <si>
    <t>（資料）甲府公共職業安定所調</t>
  </si>
  <si>
    <t>中 学 校 卒 業 生 総 数</t>
  </si>
  <si>
    <t>就　職</t>
  </si>
  <si>
    <t>進　学</t>
  </si>
  <si>
    <t>高 等 学 校 卒 業 生 総 数</t>
  </si>
  <si>
    <t>人</t>
  </si>
  <si>
    <t>区　分　／　年</t>
  </si>
  <si>
    <t>※ その他は、就職及び進学のいずれでもない者を示す。</t>
  </si>
  <si>
    <t>％</t>
  </si>
  <si>
    <t>平成22年3月卒</t>
  </si>
  <si>
    <t>平成23年3月卒</t>
  </si>
  <si>
    <t>平成24年3月卒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</si>
</sst>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00000_ "/>
    <numFmt numFmtId="179" formatCode="0.000000000_ "/>
    <numFmt numFmtId="180" formatCode="0.0000000_ "/>
    <numFmt numFmtId="181" formatCode="0.000000_ "/>
    <numFmt numFmtId="182" formatCode="0.00000_ "/>
    <numFmt numFmtId="183" formatCode="0.0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8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3"/>
  <sheetViews>
    <sheetView tabSelected="1" zoomScale="90" zoomScaleNormal="90" zoomScalePageLayoutView="0" workbookViewId="0" topLeftCell="A1">
      <selection activeCell="A2" sqref="A2:D2"/>
    </sheetView>
  </sheetViews>
  <sheetFormatPr defaultColWidth="9.00390625" defaultRowHeight="13.5"/>
  <cols>
    <col min="1" max="1" width="16.125" style="19" bestFit="1" customWidth="1"/>
    <col min="2" max="2" width="7.375" style="19" bestFit="1" customWidth="1"/>
    <col min="3" max="3" width="5.625" style="19" customWidth="1"/>
    <col min="4" max="4" width="3.625" style="19" customWidth="1"/>
    <col min="5" max="7" width="15.00390625" style="19" bestFit="1" customWidth="1"/>
    <col min="8" max="9" width="9.625" style="18" customWidth="1"/>
    <col min="10" max="10" width="9.00390625" style="18" customWidth="1"/>
    <col min="11" max="16384" width="9.00390625" style="19" customWidth="1"/>
  </cols>
  <sheetData>
    <row r="1" spans="1:14" s="14" customFormat="1" ht="15.75" customHeight="1">
      <c r="A1" s="33" t="s">
        <v>0</v>
      </c>
      <c r="B1" s="33"/>
      <c r="C1" s="33"/>
      <c r="D1" s="33"/>
      <c r="E1" s="33"/>
      <c r="F1" s="33"/>
      <c r="G1" s="33"/>
      <c r="H1" s="7"/>
      <c r="I1" s="7"/>
      <c r="J1" s="7"/>
      <c r="K1" s="1"/>
      <c r="L1" s="1"/>
      <c r="M1" s="1"/>
      <c r="N1" s="1"/>
    </row>
    <row r="2" spans="1:14" s="14" customFormat="1" ht="21" customHeight="1">
      <c r="A2" s="34" t="s">
        <v>14</v>
      </c>
      <c r="B2" s="35"/>
      <c r="C2" s="35"/>
      <c r="D2" s="36"/>
      <c r="E2" s="6" t="s">
        <v>17</v>
      </c>
      <c r="F2" s="6" t="s">
        <v>18</v>
      </c>
      <c r="G2" s="6" t="s">
        <v>19</v>
      </c>
      <c r="H2" s="15"/>
      <c r="I2" s="16"/>
      <c r="J2" s="8"/>
      <c r="K2" s="2"/>
      <c r="L2" s="2"/>
      <c r="M2" s="2"/>
      <c r="N2" s="2"/>
    </row>
    <row r="3" spans="1:14" s="14" customFormat="1" ht="18" customHeight="1">
      <c r="A3" s="26" t="s">
        <v>9</v>
      </c>
      <c r="B3" s="27"/>
      <c r="C3" s="27"/>
      <c r="D3" s="32"/>
      <c r="E3" s="20">
        <f>SUM(E4,E6,E8)</f>
        <v>4993</v>
      </c>
      <c r="F3" s="20">
        <f>SUM(F4,F6,F8)</f>
        <v>4840</v>
      </c>
      <c r="G3" s="20">
        <f>SUM(G4,G6,G8)</f>
        <v>4877</v>
      </c>
      <c r="H3" s="15"/>
      <c r="I3" s="16"/>
      <c r="J3" s="9"/>
      <c r="K3" s="3"/>
      <c r="L3" s="3"/>
      <c r="M3" s="3"/>
      <c r="N3" s="3"/>
    </row>
    <row r="4" spans="1:14" s="14" customFormat="1" ht="18" customHeight="1">
      <c r="A4" s="29" t="s">
        <v>1</v>
      </c>
      <c r="B4" s="29" t="s">
        <v>10</v>
      </c>
      <c r="C4" s="4" t="s">
        <v>5</v>
      </c>
      <c r="D4" s="4" t="s">
        <v>13</v>
      </c>
      <c r="E4" s="21">
        <v>23</v>
      </c>
      <c r="F4" s="21">
        <v>18</v>
      </c>
      <c r="G4" s="21">
        <v>23</v>
      </c>
      <c r="H4" s="15"/>
      <c r="I4" s="16"/>
      <c r="J4" s="9"/>
      <c r="K4" s="3"/>
      <c r="L4" s="3"/>
      <c r="M4" s="3"/>
      <c r="N4" s="3"/>
    </row>
    <row r="5" spans="1:14" s="14" customFormat="1" ht="18" customHeight="1">
      <c r="A5" s="37"/>
      <c r="B5" s="39"/>
      <c r="C5" s="4" t="s">
        <v>6</v>
      </c>
      <c r="D5" s="4" t="s">
        <v>16</v>
      </c>
      <c r="E5" s="22">
        <v>0.5</v>
      </c>
      <c r="F5" s="22">
        <v>0.4</v>
      </c>
      <c r="G5" s="22">
        <v>0.5</v>
      </c>
      <c r="H5" s="17"/>
      <c r="I5" s="16"/>
      <c r="J5" s="10"/>
      <c r="K5" s="5"/>
      <c r="L5" s="5"/>
      <c r="M5" s="5"/>
      <c r="N5" s="5"/>
    </row>
    <row r="6" spans="1:14" s="14" customFormat="1" ht="18" customHeight="1">
      <c r="A6" s="37"/>
      <c r="B6" s="29" t="s">
        <v>11</v>
      </c>
      <c r="C6" s="4" t="s">
        <v>5</v>
      </c>
      <c r="D6" s="4" t="s">
        <v>13</v>
      </c>
      <c r="E6" s="21">
        <v>4932</v>
      </c>
      <c r="F6" s="21">
        <v>4771</v>
      </c>
      <c r="G6" s="21">
        <v>4801</v>
      </c>
      <c r="H6" s="15"/>
      <c r="I6" s="16"/>
      <c r="J6" s="9"/>
      <c r="K6" s="3"/>
      <c r="L6" s="3"/>
      <c r="M6" s="3"/>
      <c r="N6" s="3"/>
    </row>
    <row r="7" spans="1:14" s="14" customFormat="1" ht="18" customHeight="1">
      <c r="A7" s="37"/>
      <c r="B7" s="39"/>
      <c r="C7" s="4" t="s">
        <v>6</v>
      </c>
      <c r="D7" s="4" t="s">
        <v>16</v>
      </c>
      <c r="E7" s="22">
        <v>98.8</v>
      </c>
      <c r="F7" s="22">
        <v>98.6</v>
      </c>
      <c r="G7" s="22">
        <v>98.4</v>
      </c>
      <c r="H7" s="15"/>
      <c r="I7" s="16"/>
      <c r="J7" s="10"/>
      <c r="K7" s="5"/>
      <c r="L7" s="5"/>
      <c r="M7" s="5"/>
      <c r="N7" s="5"/>
    </row>
    <row r="8" spans="1:14" s="14" customFormat="1" ht="18" customHeight="1">
      <c r="A8" s="37"/>
      <c r="B8" s="29" t="s">
        <v>2</v>
      </c>
      <c r="C8" s="4" t="s">
        <v>5</v>
      </c>
      <c r="D8" s="4" t="s">
        <v>13</v>
      </c>
      <c r="E8" s="21">
        <v>38</v>
      </c>
      <c r="F8" s="21">
        <v>51</v>
      </c>
      <c r="G8" s="21">
        <v>53</v>
      </c>
      <c r="H8" s="15"/>
      <c r="I8" s="16"/>
      <c r="J8" s="9"/>
      <c r="K8" s="3"/>
      <c r="L8" s="3"/>
      <c r="M8" s="3"/>
      <c r="N8" s="3"/>
    </row>
    <row r="9" spans="1:14" s="14" customFormat="1" ht="18" customHeight="1">
      <c r="A9" s="37"/>
      <c r="B9" s="39"/>
      <c r="C9" s="4" t="s">
        <v>6</v>
      </c>
      <c r="D9" s="4" t="s">
        <v>16</v>
      </c>
      <c r="E9" s="22">
        <v>0.8</v>
      </c>
      <c r="F9" s="22">
        <v>1.1</v>
      </c>
      <c r="G9" s="22">
        <v>1.1</v>
      </c>
      <c r="H9" s="15"/>
      <c r="I9" s="16"/>
      <c r="J9" s="10"/>
      <c r="K9" s="5"/>
      <c r="L9" s="5"/>
      <c r="M9" s="5"/>
      <c r="N9" s="5"/>
    </row>
    <row r="10" spans="1:14" s="14" customFormat="1" ht="18" customHeight="1">
      <c r="A10" s="37"/>
      <c r="B10" s="26" t="s">
        <v>3</v>
      </c>
      <c r="C10" s="32"/>
      <c r="D10" s="4" t="s">
        <v>13</v>
      </c>
      <c r="E10" s="21">
        <v>22</v>
      </c>
      <c r="F10" s="21">
        <v>18</v>
      </c>
      <c r="G10" s="21">
        <v>23</v>
      </c>
      <c r="H10" s="15"/>
      <c r="I10" s="16"/>
      <c r="J10" s="9"/>
      <c r="K10" s="3"/>
      <c r="L10" s="3"/>
      <c r="M10" s="3"/>
      <c r="N10" s="3"/>
    </row>
    <row r="11" spans="1:14" s="14" customFormat="1" ht="18" customHeight="1">
      <c r="A11" s="38"/>
      <c r="B11" s="26" t="s">
        <v>4</v>
      </c>
      <c r="C11" s="32"/>
      <c r="D11" s="4" t="s">
        <v>16</v>
      </c>
      <c r="E11" s="23">
        <f>SUM(E10/E4*100)</f>
        <v>95.65217391304348</v>
      </c>
      <c r="F11" s="23">
        <f>SUM(F10/F4*100)</f>
        <v>100</v>
      </c>
      <c r="G11" s="23">
        <v>100</v>
      </c>
      <c r="H11" s="15"/>
      <c r="I11" s="16"/>
      <c r="J11" s="10"/>
      <c r="K11" s="5"/>
      <c r="L11" s="5"/>
      <c r="M11" s="5"/>
      <c r="N11" s="5"/>
    </row>
    <row r="12" spans="1:14" s="14" customFormat="1" ht="18" customHeight="1">
      <c r="A12" s="26" t="s">
        <v>12</v>
      </c>
      <c r="B12" s="27"/>
      <c r="C12" s="27"/>
      <c r="D12" s="28"/>
      <c r="E12" s="20">
        <f>SUM(E13,E15,E17)</f>
        <v>4523</v>
      </c>
      <c r="F12" s="20">
        <f>SUM(F13,F15,F17)</f>
        <v>4416</v>
      </c>
      <c r="G12" s="20">
        <f>SUM(G13,G15,G17)</f>
        <v>4380</v>
      </c>
      <c r="H12" s="15"/>
      <c r="I12" s="16"/>
      <c r="J12" s="9"/>
      <c r="K12" s="3"/>
      <c r="L12" s="3"/>
      <c r="M12" s="3"/>
      <c r="N12" s="3"/>
    </row>
    <row r="13" spans="1:14" s="14" customFormat="1" ht="18" customHeight="1">
      <c r="A13" s="29" t="s">
        <v>7</v>
      </c>
      <c r="B13" s="29" t="s">
        <v>10</v>
      </c>
      <c r="C13" s="4" t="s">
        <v>5</v>
      </c>
      <c r="D13" s="4" t="s">
        <v>13</v>
      </c>
      <c r="E13" s="21">
        <v>550</v>
      </c>
      <c r="F13" s="21">
        <v>599</v>
      </c>
      <c r="G13" s="21">
        <v>599</v>
      </c>
      <c r="H13" s="15"/>
      <c r="I13" s="16"/>
      <c r="J13" s="9"/>
      <c r="K13" s="3"/>
      <c r="L13" s="3"/>
      <c r="M13" s="3"/>
      <c r="N13" s="3"/>
    </row>
    <row r="14" spans="1:14" s="14" customFormat="1" ht="18" customHeight="1">
      <c r="A14" s="30"/>
      <c r="B14" s="31"/>
      <c r="C14" s="4" t="s">
        <v>6</v>
      </c>
      <c r="D14" s="4" t="s">
        <v>16</v>
      </c>
      <c r="E14" s="22">
        <v>12.2</v>
      </c>
      <c r="F14" s="22">
        <v>13.6</v>
      </c>
      <c r="G14" s="22">
        <v>13.7</v>
      </c>
      <c r="H14" s="15"/>
      <c r="I14" s="16"/>
      <c r="J14" s="10"/>
      <c r="K14" s="5"/>
      <c r="L14" s="5"/>
      <c r="M14" s="5"/>
      <c r="N14" s="5"/>
    </row>
    <row r="15" spans="1:14" s="14" customFormat="1" ht="18" customHeight="1">
      <c r="A15" s="30"/>
      <c r="B15" s="29" t="s">
        <v>11</v>
      </c>
      <c r="C15" s="4" t="s">
        <v>5</v>
      </c>
      <c r="D15" s="4" t="s">
        <v>13</v>
      </c>
      <c r="E15" s="21">
        <v>3821</v>
      </c>
      <c r="F15" s="21">
        <v>3659</v>
      </c>
      <c r="G15" s="21">
        <v>3638</v>
      </c>
      <c r="H15" s="15"/>
      <c r="I15" s="16"/>
      <c r="J15" s="9"/>
      <c r="K15" s="3"/>
      <c r="L15" s="3"/>
      <c r="M15" s="3"/>
      <c r="N15" s="3"/>
    </row>
    <row r="16" spans="1:14" s="14" customFormat="1" ht="18" customHeight="1">
      <c r="A16" s="30"/>
      <c r="B16" s="31"/>
      <c r="C16" s="4" t="s">
        <v>6</v>
      </c>
      <c r="D16" s="4" t="s">
        <v>16</v>
      </c>
      <c r="E16" s="22">
        <v>84.5</v>
      </c>
      <c r="F16" s="22">
        <v>82.9</v>
      </c>
      <c r="G16" s="22">
        <v>83.1</v>
      </c>
      <c r="H16" s="15"/>
      <c r="I16" s="16"/>
      <c r="J16" s="10"/>
      <c r="K16" s="5"/>
      <c r="L16" s="5"/>
      <c r="M16" s="5"/>
      <c r="N16" s="5"/>
    </row>
    <row r="17" spans="1:14" s="14" customFormat="1" ht="18" customHeight="1">
      <c r="A17" s="30"/>
      <c r="B17" s="29" t="s">
        <v>2</v>
      </c>
      <c r="C17" s="4" t="s">
        <v>5</v>
      </c>
      <c r="D17" s="4" t="s">
        <v>13</v>
      </c>
      <c r="E17" s="21">
        <v>152</v>
      </c>
      <c r="F17" s="21">
        <v>158</v>
      </c>
      <c r="G17" s="21">
        <v>143</v>
      </c>
      <c r="H17" s="15"/>
      <c r="I17" s="16"/>
      <c r="J17" s="9"/>
      <c r="K17" s="3"/>
      <c r="L17" s="3"/>
      <c r="M17" s="3"/>
      <c r="N17" s="3"/>
    </row>
    <row r="18" spans="1:14" s="14" customFormat="1" ht="18" customHeight="1">
      <c r="A18" s="30"/>
      <c r="B18" s="31"/>
      <c r="C18" s="4" t="s">
        <v>6</v>
      </c>
      <c r="D18" s="4" t="s">
        <v>16</v>
      </c>
      <c r="E18" s="22">
        <v>3.4</v>
      </c>
      <c r="F18" s="22">
        <v>3.6</v>
      </c>
      <c r="G18" s="22">
        <v>3.3</v>
      </c>
      <c r="H18" s="15"/>
      <c r="I18" s="16"/>
      <c r="J18" s="10"/>
      <c r="K18" s="5"/>
      <c r="L18" s="5"/>
      <c r="M18" s="5"/>
      <c r="N18" s="5"/>
    </row>
    <row r="19" spans="1:14" s="14" customFormat="1" ht="18" customHeight="1">
      <c r="A19" s="30"/>
      <c r="B19" s="26" t="s">
        <v>3</v>
      </c>
      <c r="C19" s="32"/>
      <c r="D19" s="4" t="s">
        <v>13</v>
      </c>
      <c r="E19" s="21">
        <v>484</v>
      </c>
      <c r="F19" s="21">
        <v>525</v>
      </c>
      <c r="G19" s="21">
        <v>534</v>
      </c>
      <c r="H19" s="15"/>
      <c r="I19" s="16"/>
      <c r="J19" s="9"/>
      <c r="K19" s="3"/>
      <c r="L19" s="3"/>
      <c r="M19" s="3"/>
      <c r="N19" s="3"/>
    </row>
    <row r="20" spans="1:14" s="14" customFormat="1" ht="18" customHeight="1">
      <c r="A20" s="31"/>
      <c r="B20" s="26" t="s">
        <v>4</v>
      </c>
      <c r="C20" s="32"/>
      <c r="D20" s="4" t="s">
        <v>16</v>
      </c>
      <c r="E20" s="23">
        <f>SUM(E19/E13*100)</f>
        <v>88</v>
      </c>
      <c r="F20" s="23">
        <f>SUM(F19/F13*100)</f>
        <v>87.64607679465777</v>
      </c>
      <c r="G20" s="23">
        <f>SUM(G19/G13*100)</f>
        <v>89.14858096828047</v>
      </c>
      <c r="H20" s="15"/>
      <c r="I20" s="16"/>
      <c r="J20" s="10"/>
      <c r="K20" s="5"/>
      <c r="L20" s="5"/>
      <c r="M20" s="5"/>
      <c r="N20" s="5"/>
    </row>
    <row r="21" spans="1:14" s="15" customFormat="1" ht="18" customHeight="1">
      <c r="A21" s="24" t="s">
        <v>15</v>
      </c>
      <c r="B21" s="24"/>
      <c r="C21" s="24"/>
      <c r="D21" s="24"/>
      <c r="E21" s="24"/>
      <c r="F21" s="24"/>
      <c r="G21" s="24"/>
      <c r="H21" s="11"/>
      <c r="I21" s="7"/>
      <c r="J21" s="7"/>
      <c r="K21" s="7"/>
      <c r="L21" s="7"/>
      <c r="M21" s="7"/>
      <c r="N21" s="7"/>
    </row>
    <row r="22" spans="1:14" s="15" customFormat="1" ht="18" customHeight="1">
      <c r="A22" s="25" t="s">
        <v>8</v>
      </c>
      <c r="B22" s="25"/>
      <c r="C22" s="25"/>
      <c r="D22" s="25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7" s="18" customFormat="1" ht="14.25">
      <c r="A23" s="12"/>
      <c r="B23" s="12"/>
      <c r="C23" s="12"/>
      <c r="D23" s="12"/>
      <c r="E23" s="13"/>
      <c r="F23" s="13"/>
      <c r="G23" s="13"/>
    </row>
    <row r="24" s="18" customFormat="1" ht="13.5"/>
    <row r="25" s="18" customFormat="1" ht="13.5"/>
    <row r="26" s="18" customFormat="1" ht="13.5"/>
    <row r="27" s="18" customFormat="1" ht="13.5"/>
    <row r="28" s="18" customFormat="1" ht="13.5"/>
    <row r="29" s="18" customFormat="1" ht="13.5"/>
  </sheetData>
  <sheetProtection formatCells="0" formatColumns="0" formatRows="0" insertColumns="0" insertRows="0"/>
  <mergeCells count="18">
    <mergeCell ref="A1:G1"/>
    <mergeCell ref="A2:D2"/>
    <mergeCell ref="A3:D3"/>
    <mergeCell ref="A4:A11"/>
    <mergeCell ref="B4:B5"/>
    <mergeCell ref="B6:B7"/>
    <mergeCell ref="B8:B9"/>
    <mergeCell ref="B10:C10"/>
    <mergeCell ref="B11:C11"/>
    <mergeCell ref="A21:G21"/>
    <mergeCell ref="A22:D22"/>
    <mergeCell ref="A12:D12"/>
    <mergeCell ref="A13:A20"/>
    <mergeCell ref="B13:B14"/>
    <mergeCell ref="B15:B16"/>
    <mergeCell ref="B17:B18"/>
    <mergeCell ref="B19:C19"/>
    <mergeCell ref="B20:C2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2011-03-22T01:16:17Z</cp:lastPrinted>
  <dcterms:created xsi:type="dcterms:W3CDTF">2000-06-12T05:38:27Z</dcterms:created>
  <dcterms:modified xsi:type="dcterms:W3CDTF">2013-03-29T06:49:05Z</dcterms:modified>
  <cp:category/>
  <cp:version/>
  <cp:contentType/>
  <cp:contentStatus/>
</cp:coreProperties>
</file>