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<sst xmlns="http://schemas.openxmlformats.org/spreadsheetml/2006/main" count="61" uniqueCount="24">
  <si>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</si>
  <si>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</si>
  <si>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　階　層　／　組　織　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</si>
  <si>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</si>
  <si>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</si>
  <si>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</si>
  <si>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</si>
  <si>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</si>
  <si>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</si>
  <si>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</si>
  <si>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</si>
  <si>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</si>
  <si>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</si>
  <si>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</si>
  <si>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</si>
  <si>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</si>
  <si>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</si>
  <si>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</si>
  <si>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</si>
  <si>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</si>
  <si>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</si>
  <si>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（資料）総務部人事管理室人事課調</t>
  </si>
  <si>
    <t>　　　　上下水道局業務部業務総室総務課調</t>
  </si>
  <si>
    <t>※ 平成24年4月1日現在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</si>
</sst>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/>
      <protection/>
    </xf>
    <xf numFmtId="178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0" borderId="12" xfId="0" applyNumberFormat="1" applyFont="1" applyBorder="1" applyAlignment="1" applyProtection="1">
      <alignment horizontal="left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50"/>
  <sheetViews>
    <sheetView tabSelected="1" workbookViewId="0" topLeftCell="A16">
      <selection activeCell="G36" sqref="G36"/>
    </sheetView>
  </sheetViews>
  <sheetFormatPr defaultColWidth="9.00390625" defaultRowHeight="15" customHeight="1"/>
  <cols>
    <col min="1" max="1" width="12.625" style="4" customWidth="1"/>
    <col min="2" max="2" width="8.625" style="4" customWidth="1"/>
    <col min="3" max="6" width="17.625" style="4" customWidth="1"/>
    <col min="7" max="10" width="11.625" style="3" customWidth="1"/>
    <col min="11" max="30" width="9.00390625" style="3" customWidth="1"/>
    <col min="31" max="16384" width="9.00390625" style="4" customWidth="1"/>
  </cols>
  <sheetData>
    <row r="1" spans="1:10" s="4" customFormat="1" ht="15" customHeight="1">
      <c r="A1" s="15" t="s">
        <v>0</v>
      </c>
      <c r="B1" s="15"/>
      <c r="C1" s="15"/>
      <c r="D1" s="15"/>
      <c r="E1" s="15"/>
      <c r="F1" s="1" t="s">
        <v>1</v>
      </c>
      <c r="G1" s="2"/>
      <c r="H1" s="3"/>
      <c r="I1" s="3"/>
      <c r="J1" s="3"/>
    </row>
    <row r="2" spans="1:10" s="4" customFormat="1" ht="15" customHeight="1">
      <c r="A2" s="16" t="s">
        <v>2</v>
      </c>
      <c r="B2" s="17"/>
      <c r="C2" s="20" t="s">
        <v>3</v>
      </c>
      <c r="D2" s="20" t="s">
        <v>4</v>
      </c>
      <c r="E2" s="22" t="s">
        <v>5</v>
      </c>
      <c r="F2" s="22" t="s">
        <v>6</v>
      </c>
      <c r="G2" s="2"/>
      <c r="H2" s="2"/>
      <c r="I2" s="2"/>
      <c r="J2" s="2"/>
    </row>
    <row r="3" spans="1:10" s="4" customFormat="1" ht="15" customHeight="1">
      <c r="A3" s="18"/>
      <c r="B3" s="19"/>
      <c r="C3" s="21"/>
      <c r="D3" s="21"/>
      <c r="E3" s="23"/>
      <c r="F3" s="23"/>
      <c r="G3" s="2"/>
      <c r="H3" s="2"/>
      <c r="I3" s="2"/>
      <c r="J3" s="2"/>
    </row>
    <row r="4" spans="1:10" s="4" customFormat="1" ht="15" customHeight="1">
      <c r="A4" s="24" t="s">
        <v>7</v>
      </c>
      <c r="B4" s="6" t="s">
        <v>8</v>
      </c>
      <c r="C4" s="10">
        <v>0</v>
      </c>
      <c r="D4" s="10">
        <v>0</v>
      </c>
      <c r="E4" s="10">
        <v>0</v>
      </c>
      <c r="F4" s="10">
        <v>0</v>
      </c>
      <c r="G4" s="2"/>
      <c r="H4" s="2"/>
      <c r="I4" s="2"/>
      <c r="J4" s="2"/>
    </row>
    <row r="5" spans="1:10" s="4" customFormat="1" ht="15" customHeight="1">
      <c r="A5" s="25"/>
      <c r="B5" s="6" t="s">
        <v>9</v>
      </c>
      <c r="C5" s="11">
        <v>0</v>
      </c>
      <c r="D5" s="11">
        <v>0</v>
      </c>
      <c r="E5" s="11">
        <v>0</v>
      </c>
      <c r="F5" s="11">
        <v>0</v>
      </c>
      <c r="G5" s="2"/>
      <c r="H5" s="2"/>
      <c r="I5" s="2"/>
      <c r="J5" s="2"/>
    </row>
    <row r="6" spans="1:10" s="4" customFormat="1" ht="15" customHeight="1">
      <c r="A6" s="24" t="s">
        <v>10</v>
      </c>
      <c r="B6" s="6" t="s">
        <v>8</v>
      </c>
      <c r="C6" s="10">
        <v>215</v>
      </c>
      <c r="D6" s="10">
        <v>0</v>
      </c>
      <c r="E6" s="10">
        <v>1</v>
      </c>
      <c r="F6" s="10">
        <v>1</v>
      </c>
      <c r="G6" s="2"/>
      <c r="H6" s="2"/>
      <c r="I6" s="2"/>
      <c r="J6" s="2"/>
    </row>
    <row r="7" spans="1:10" s="4" customFormat="1" ht="15" customHeight="1">
      <c r="A7" s="25"/>
      <c r="B7" s="6" t="s">
        <v>9</v>
      </c>
      <c r="C7" s="11">
        <v>16.176470588235293</v>
      </c>
      <c r="D7" s="11">
        <v>0</v>
      </c>
      <c r="E7" s="11">
        <v>0.8064516129032258</v>
      </c>
      <c r="F7" s="11">
        <v>0</v>
      </c>
      <c r="G7" s="2"/>
      <c r="H7" s="2"/>
      <c r="I7" s="2"/>
      <c r="J7" s="2"/>
    </row>
    <row r="8" spans="1:10" s="4" customFormat="1" ht="15" customHeight="1">
      <c r="A8" s="24" t="s">
        <v>11</v>
      </c>
      <c r="B8" s="6" t="s">
        <v>8</v>
      </c>
      <c r="C8" s="10">
        <v>357</v>
      </c>
      <c r="D8" s="10">
        <v>2</v>
      </c>
      <c r="E8" s="10">
        <v>14</v>
      </c>
      <c r="F8" s="10">
        <v>2</v>
      </c>
      <c r="G8" s="2"/>
      <c r="H8" s="2"/>
      <c r="I8" s="2"/>
      <c r="J8" s="2"/>
    </row>
    <row r="9" spans="1:10" s="4" customFormat="1" ht="15" customHeight="1">
      <c r="A9" s="25"/>
      <c r="B9" s="6" t="s">
        <v>9</v>
      </c>
      <c r="C9" s="11">
        <v>28.014705882352942</v>
      </c>
      <c r="D9" s="11">
        <v>18.181818181818183</v>
      </c>
      <c r="E9" s="11">
        <v>17.741935483870968</v>
      </c>
      <c r="F9" s="11">
        <v>66.66666666666666</v>
      </c>
      <c r="G9" s="2"/>
      <c r="H9" s="2"/>
      <c r="I9" s="2"/>
      <c r="J9" s="2"/>
    </row>
    <row r="10" spans="1:10" s="4" customFormat="1" ht="15" customHeight="1">
      <c r="A10" s="24" t="s">
        <v>12</v>
      </c>
      <c r="B10" s="6" t="s">
        <v>8</v>
      </c>
      <c r="C10" s="10">
        <v>405</v>
      </c>
      <c r="D10" s="10">
        <v>6</v>
      </c>
      <c r="E10" s="10">
        <v>47</v>
      </c>
      <c r="F10" s="10">
        <v>2</v>
      </c>
      <c r="G10" s="2"/>
      <c r="H10" s="2"/>
      <c r="I10" s="2"/>
      <c r="J10" s="2"/>
    </row>
    <row r="11" spans="1:10" s="4" customFormat="1" ht="15" customHeight="1">
      <c r="A11" s="25"/>
      <c r="B11" s="6" t="s">
        <v>9</v>
      </c>
      <c r="C11" s="11">
        <v>28.455882352941174</v>
      </c>
      <c r="D11" s="11">
        <v>45.45454545454545</v>
      </c>
      <c r="E11" s="11">
        <v>33.87096774193548</v>
      </c>
      <c r="F11" s="11">
        <v>16.666666666666664</v>
      </c>
      <c r="G11" s="2"/>
      <c r="H11" s="2"/>
      <c r="I11" s="2"/>
      <c r="J11" s="2"/>
    </row>
    <row r="12" spans="1:10" s="4" customFormat="1" ht="15" customHeight="1">
      <c r="A12" s="24" t="s">
        <v>13</v>
      </c>
      <c r="B12" s="6" t="s">
        <v>8</v>
      </c>
      <c r="C12" s="10">
        <v>171</v>
      </c>
      <c r="D12" s="10">
        <v>1</v>
      </c>
      <c r="E12" s="10">
        <v>24</v>
      </c>
      <c r="F12" s="10">
        <v>0</v>
      </c>
      <c r="G12" s="2"/>
      <c r="H12" s="2"/>
      <c r="I12" s="2"/>
      <c r="J12" s="2"/>
    </row>
    <row r="13" spans="1:10" s="4" customFormat="1" ht="15" customHeight="1">
      <c r="A13" s="25"/>
      <c r="B13" s="6" t="s">
        <v>9</v>
      </c>
      <c r="C13" s="11">
        <v>13.014705882352942</v>
      </c>
      <c r="D13" s="11">
        <v>18.181818181818183</v>
      </c>
      <c r="E13" s="11">
        <v>23.387096774193548</v>
      </c>
      <c r="F13" s="11">
        <v>0</v>
      </c>
      <c r="G13" s="2"/>
      <c r="H13" s="2"/>
      <c r="I13" s="2"/>
      <c r="J13" s="2"/>
    </row>
    <row r="14" spans="1:10" s="4" customFormat="1" ht="15" customHeight="1">
      <c r="A14" s="24" t="s">
        <v>14</v>
      </c>
      <c r="B14" s="6" t="s">
        <v>8</v>
      </c>
      <c r="C14" s="10">
        <v>180</v>
      </c>
      <c r="D14" s="10">
        <v>3</v>
      </c>
      <c r="E14" s="10">
        <v>27</v>
      </c>
      <c r="F14" s="10">
        <v>1</v>
      </c>
      <c r="G14" s="2"/>
      <c r="H14" s="2"/>
      <c r="I14" s="2"/>
      <c r="J14" s="2"/>
    </row>
    <row r="15" spans="1:10" s="4" customFormat="1" ht="15" customHeight="1">
      <c r="A15" s="25"/>
      <c r="B15" s="6" t="s">
        <v>9</v>
      </c>
      <c r="C15" s="11">
        <v>12.647058823529411</v>
      </c>
      <c r="D15" s="11">
        <v>18.181818181818183</v>
      </c>
      <c r="E15" s="11">
        <v>20.161290322580644</v>
      </c>
      <c r="F15" s="11">
        <v>16.666666666666664</v>
      </c>
      <c r="G15" s="2"/>
      <c r="H15" s="2"/>
      <c r="I15" s="2"/>
      <c r="J15" s="2"/>
    </row>
    <row r="16" spans="1:10" s="4" customFormat="1" ht="15" customHeight="1">
      <c r="A16" s="24" t="s">
        <v>15</v>
      </c>
      <c r="B16" s="6" t="s">
        <v>8</v>
      </c>
      <c r="C16" s="10">
        <v>62</v>
      </c>
      <c r="D16" s="10">
        <v>0</v>
      </c>
      <c r="E16" s="10">
        <v>7</v>
      </c>
      <c r="F16" s="10">
        <v>0</v>
      </c>
      <c r="G16" s="2"/>
      <c r="H16" s="2"/>
      <c r="I16" s="2"/>
      <c r="J16" s="2"/>
    </row>
    <row r="17" spans="1:10" s="4" customFormat="1" ht="15" customHeight="1">
      <c r="A17" s="25"/>
      <c r="B17" s="6" t="s">
        <v>9</v>
      </c>
      <c r="C17" s="11">
        <v>1.6911764705882353</v>
      </c>
      <c r="D17" s="11">
        <v>0</v>
      </c>
      <c r="E17" s="11">
        <v>4.032258064516129</v>
      </c>
      <c r="F17" s="11">
        <v>0</v>
      </c>
      <c r="G17" s="7"/>
      <c r="H17" s="7"/>
      <c r="I17" s="7"/>
      <c r="J17" s="7"/>
    </row>
    <row r="18" spans="1:10" s="4" customFormat="1" ht="27" customHeight="1">
      <c r="A18" s="5" t="s">
        <v>16</v>
      </c>
      <c r="B18" s="8" t="s">
        <v>8</v>
      </c>
      <c r="C18" s="12">
        <f>C4+C6+C8+C10+C12+C14+C16</f>
        <v>1390</v>
      </c>
      <c r="D18" s="13">
        <f>D4+D6+D8+D10+D12+D14+D16</f>
        <v>12</v>
      </c>
      <c r="E18" s="13">
        <f>E4+E6+E8+E10+E12+E14+E16</f>
        <v>120</v>
      </c>
      <c r="F18" s="13">
        <f>F4+F6+F8+F10+F12+F14+F16</f>
        <v>6</v>
      </c>
      <c r="G18" s="2"/>
      <c r="H18" s="2"/>
      <c r="I18" s="2"/>
      <c r="J18" s="2"/>
    </row>
    <row r="19" spans="1:10" s="4" customFormat="1" ht="9" customHeight="1">
      <c r="A19" s="26"/>
      <c r="B19" s="26"/>
      <c r="C19" s="26"/>
      <c r="D19" s="26"/>
      <c r="E19" s="26"/>
      <c r="F19" s="26"/>
      <c r="G19" s="2"/>
      <c r="H19" s="2"/>
      <c r="I19" s="2"/>
      <c r="J19" s="2"/>
    </row>
    <row r="20" spans="1:10" s="4" customFormat="1" ht="15" customHeight="1">
      <c r="A20" s="27" t="s">
        <v>2</v>
      </c>
      <c r="B20" s="28"/>
      <c r="C20" s="31" t="s">
        <v>17</v>
      </c>
      <c r="D20" s="31" t="s">
        <v>18</v>
      </c>
      <c r="E20" s="24" t="s">
        <v>19</v>
      </c>
      <c r="F20" s="24" t="s">
        <v>20</v>
      </c>
      <c r="G20" s="2"/>
      <c r="H20" s="2"/>
      <c r="I20" s="2"/>
      <c r="J20" s="2"/>
    </row>
    <row r="21" spans="1:10" s="4" customFormat="1" ht="15" customHeight="1">
      <c r="A21" s="29"/>
      <c r="B21" s="30"/>
      <c r="C21" s="32"/>
      <c r="D21" s="32"/>
      <c r="E21" s="25"/>
      <c r="F21" s="25"/>
      <c r="G21" s="2"/>
      <c r="H21" s="2"/>
      <c r="I21" s="2"/>
      <c r="J21" s="2"/>
    </row>
    <row r="22" spans="1:10" s="4" customFormat="1" ht="15" customHeight="1">
      <c r="A22" s="24" t="s">
        <v>7</v>
      </c>
      <c r="B22" s="6" t="s">
        <v>8</v>
      </c>
      <c r="C22" s="10">
        <v>0</v>
      </c>
      <c r="D22" s="10">
        <v>0</v>
      </c>
      <c r="E22" s="10">
        <v>0</v>
      </c>
      <c r="F22" s="14">
        <f>SUM(C4:F4,C22:E22)</f>
        <v>0</v>
      </c>
      <c r="G22" s="2"/>
      <c r="H22" s="2"/>
      <c r="I22" s="2"/>
      <c r="J22" s="2"/>
    </row>
    <row r="23" spans="1:10" s="4" customFormat="1" ht="15" customHeight="1">
      <c r="A23" s="25"/>
      <c r="B23" s="6" t="s">
        <v>9</v>
      </c>
      <c r="C23" s="11">
        <v>0</v>
      </c>
      <c r="D23" s="11">
        <v>0</v>
      </c>
      <c r="E23" s="11">
        <v>0</v>
      </c>
      <c r="F23" s="11">
        <v>0</v>
      </c>
      <c r="G23" s="2"/>
      <c r="H23" s="2"/>
      <c r="I23" s="2"/>
      <c r="J23" s="2"/>
    </row>
    <row r="24" spans="1:10" s="4" customFormat="1" ht="15" customHeight="1">
      <c r="A24" s="24" t="s">
        <v>10</v>
      </c>
      <c r="B24" s="6" t="s">
        <v>8</v>
      </c>
      <c r="C24" s="10">
        <v>0</v>
      </c>
      <c r="D24" s="10">
        <v>0</v>
      </c>
      <c r="E24" s="10">
        <v>12</v>
      </c>
      <c r="F24" s="14">
        <f>SUM(C6:F6,C24:E24)</f>
        <v>229</v>
      </c>
      <c r="G24" s="2"/>
      <c r="H24" s="2"/>
      <c r="I24" s="2"/>
      <c r="J24" s="2"/>
    </row>
    <row r="25" spans="1:10" s="4" customFormat="1" ht="15" customHeight="1">
      <c r="A25" s="25"/>
      <c r="B25" s="6" t="s">
        <v>9</v>
      </c>
      <c r="C25" s="11">
        <v>0</v>
      </c>
      <c r="D25" s="11">
        <v>0</v>
      </c>
      <c r="E25" s="11">
        <v>7.547169811</v>
      </c>
      <c r="F25" s="11">
        <v>13.47</v>
      </c>
      <c r="G25" s="2"/>
      <c r="H25" s="2"/>
      <c r="I25" s="2"/>
      <c r="J25" s="2"/>
    </row>
    <row r="26" spans="1:10" s="4" customFormat="1" ht="15" customHeight="1">
      <c r="A26" s="24" t="s">
        <v>11</v>
      </c>
      <c r="B26" s="6" t="s">
        <v>8</v>
      </c>
      <c r="C26" s="10">
        <v>0</v>
      </c>
      <c r="D26" s="10">
        <v>1</v>
      </c>
      <c r="E26" s="10">
        <v>37</v>
      </c>
      <c r="F26" s="14">
        <f>SUM(C8:F8,C26:E26)</f>
        <v>413</v>
      </c>
      <c r="G26" s="2"/>
      <c r="H26" s="2"/>
      <c r="I26" s="2"/>
      <c r="J26" s="2"/>
    </row>
    <row r="27" spans="1:10" s="4" customFormat="1" ht="15" customHeight="1">
      <c r="A27" s="25"/>
      <c r="B27" s="6" t="s">
        <v>9</v>
      </c>
      <c r="C27" s="11">
        <v>0</v>
      </c>
      <c r="D27" s="11">
        <v>12.5</v>
      </c>
      <c r="E27" s="11">
        <v>23.2704402515</v>
      </c>
      <c r="F27" s="11">
        <v>24.29</v>
      </c>
      <c r="G27" s="2"/>
      <c r="H27" s="2"/>
      <c r="I27" s="2"/>
      <c r="J27" s="2"/>
    </row>
    <row r="28" spans="1:10" s="4" customFormat="1" ht="15" customHeight="1">
      <c r="A28" s="24" t="s">
        <v>12</v>
      </c>
      <c r="B28" s="6" t="s">
        <v>8</v>
      </c>
      <c r="C28" s="10">
        <v>2</v>
      </c>
      <c r="D28" s="10">
        <v>3</v>
      </c>
      <c r="E28" s="10">
        <v>49</v>
      </c>
      <c r="F28" s="14">
        <f>SUM(C10:F10,C28:E28)</f>
        <v>514</v>
      </c>
      <c r="G28" s="2"/>
      <c r="H28" s="2"/>
      <c r="I28" s="2"/>
      <c r="J28" s="2"/>
    </row>
    <row r="29" spans="1:10" s="4" customFormat="1" ht="15" customHeight="1">
      <c r="A29" s="25"/>
      <c r="B29" s="6" t="s">
        <v>9</v>
      </c>
      <c r="C29" s="11">
        <v>20</v>
      </c>
      <c r="D29" s="11">
        <v>37.5</v>
      </c>
      <c r="E29" s="11">
        <v>30.8176100628</v>
      </c>
      <c r="F29" s="11">
        <v>30.24</v>
      </c>
      <c r="G29" s="2"/>
      <c r="H29" s="2"/>
      <c r="I29" s="2"/>
      <c r="J29" s="2"/>
    </row>
    <row r="30" spans="1:10" s="4" customFormat="1" ht="15" customHeight="1">
      <c r="A30" s="24" t="s">
        <v>13</v>
      </c>
      <c r="B30" s="6" t="s">
        <v>8</v>
      </c>
      <c r="C30" s="10">
        <v>2</v>
      </c>
      <c r="D30" s="10">
        <v>0</v>
      </c>
      <c r="E30" s="10">
        <v>28</v>
      </c>
      <c r="F30" s="14">
        <f>SUM(C12:F12,C30:E30)</f>
        <v>226</v>
      </c>
      <c r="G30" s="2"/>
      <c r="H30" s="2"/>
      <c r="I30" s="2"/>
      <c r="J30" s="2"/>
    </row>
    <row r="31" spans="1:10" s="4" customFormat="1" ht="15" customHeight="1">
      <c r="A31" s="25"/>
      <c r="B31" s="6" t="s">
        <v>9</v>
      </c>
      <c r="C31" s="11">
        <v>60</v>
      </c>
      <c r="D31" s="11">
        <v>0</v>
      </c>
      <c r="E31" s="11">
        <v>17.610062893</v>
      </c>
      <c r="F31" s="11">
        <v>13.29</v>
      </c>
      <c r="G31" s="2"/>
      <c r="H31" s="2"/>
      <c r="I31" s="2"/>
      <c r="J31" s="2"/>
    </row>
    <row r="32" spans="1:10" s="4" customFormat="1" ht="15" customHeight="1">
      <c r="A32" s="24" t="s">
        <v>14</v>
      </c>
      <c r="B32" s="6" t="s">
        <v>8</v>
      </c>
      <c r="C32" s="10">
        <v>1</v>
      </c>
      <c r="D32" s="10">
        <v>4</v>
      </c>
      <c r="E32" s="10">
        <v>30</v>
      </c>
      <c r="F32" s="14">
        <f>SUM(C14:F14,C32:E32)</f>
        <v>246</v>
      </c>
      <c r="G32" s="2"/>
      <c r="H32" s="2"/>
      <c r="I32" s="2"/>
      <c r="J32" s="2"/>
    </row>
    <row r="33" spans="1:18" s="4" customFormat="1" ht="15" customHeight="1">
      <c r="A33" s="25"/>
      <c r="B33" s="6" t="s">
        <v>9</v>
      </c>
      <c r="C33" s="11">
        <v>20</v>
      </c>
      <c r="D33" s="11">
        <v>50</v>
      </c>
      <c r="E33" s="11">
        <v>18.8679245283</v>
      </c>
      <c r="F33" s="11">
        <v>14.47</v>
      </c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</row>
    <row r="34" spans="1:18" s="4" customFormat="1" ht="15" customHeight="1">
      <c r="A34" s="24" t="s">
        <v>15</v>
      </c>
      <c r="B34" s="6" t="s">
        <v>8</v>
      </c>
      <c r="C34" s="10">
        <v>0</v>
      </c>
      <c r="D34" s="10">
        <v>0</v>
      </c>
      <c r="E34" s="10">
        <v>3</v>
      </c>
      <c r="F34" s="14">
        <f>SUM(C16:F16,C34:E34)</f>
        <v>72</v>
      </c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</row>
    <row r="35" spans="1:18" s="4" customFormat="1" ht="15" customHeight="1">
      <c r="A35" s="25"/>
      <c r="B35" s="6" t="s">
        <v>9</v>
      </c>
      <c r="C35" s="11">
        <v>0</v>
      </c>
      <c r="D35" s="11">
        <v>0</v>
      </c>
      <c r="E35" s="11">
        <v>1.88679245283</v>
      </c>
      <c r="F35" s="11">
        <v>4.24</v>
      </c>
      <c r="G35" s="7"/>
      <c r="H35" s="7"/>
      <c r="I35" s="7"/>
      <c r="J35" s="7"/>
      <c r="K35" s="3"/>
      <c r="L35" s="3"/>
      <c r="M35" s="3"/>
      <c r="N35" s="3"/>
      <c r="O35" s="3"/>
      <c r="P35" s="3"/>
      <c r="Q35" s="3"/>
      <c r="R35" s="3"/>
    </row>
    <row r="36" spans="1:18" s="4" customFormat="1" ht="27" customHeight="1">
      <c r="A36" s="5" t="s">
        <v>16</v>
      </c>
      <c r="B36" s="8" t="s">
        <v>8</v>
      </c>
      <c r="C36" s="13">
        <f>C22+C24+C26+C28+C30+C32+C34</f>
        <v>5</v>
      </c>
      <c r="D36" s="13">
        <f>D22+D24+D26+D28+D30+D32+D34</f>
        <v>8</v>
      </c>
      <c r="E36" s="13">
        <f>E22+E24+E26+E28+E30+E32+E34</f>
        <v>159</v>
      </c>
      <c r="F36" s="12">
        <f>F22+F24+F26+F28+F30+F32+F34</f>
        <v>1700</v>
      </c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</row>
    <row r="37" spans="1:18" s="4" customFormat="1" ht="15" customHeight="1">
      <c r="A37" s="33" t="s">
        <v>23</v>
      </c>
      <c r="B37" s="33"/>
      <c r="C37" s="33"/>
      <c r="D37" s="33"/>
      <c r="E37" s="33"/>
      <c r="F37" s="3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4" customFormat="1" ht="15" customHeight="1">
      <c r="A38" s="34" t="s">
        <v>21</v>
      </c>
      <c r="B38" s="34"/>
      <c r="C38" s="34"/>
      <c r="D38" s="34"/>
      <c r="E38" s="34"/>
      <c r="F38" s="34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"/>
    </row>
    <row r="39" spans="1:18" s="4" customFormat="1" ht="15" customHeight="1">
      <c r="A39" s="35" t="s">
        <v>22</v>
      </c>
      <c r="B39" s="35"/>
      <c r="C39" s="35"/>
      <c r="D39" s="35"/>
      <c r="E39" s="35"/>
      <c r="F39" s="3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4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4" customFormat="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" customFormat="1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6" s="4" customFormat="1" ht="15" customHeight="1">
      <c r="A49" s="3"/>
      <c r="B49" s="3"/>
      <c r="C49" s="3"/>
      <c r="D49" s="3"/>
      <c r="E49" s="3"/>
      <c r="F49" s="3"/>
    </row>
    <row r="50" spans="1:6" s="4" customFormat="1" ht="15" customHeight="1">
      <c r="A50" s="3"/>
      <c r="B50" s="3"/>
      <c r="C50" s="3"/>
      <c r="D50" s="3"/>
      <c r="E50" s="3"/>
      <c r="F50" s="3"/>
    </row>
  </sheetData>
  <sheetProtection formatCells="0" formatColumns="0" formatRows="0" insertColumns="0" insertRows="0"/>
  <mergeCells count="29"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  <mergeCell ref="A16:A17"/>
    <mergeCell ref="A19:F19"/>
    <mergeCell ref="A20:B21"/>
    <mergeCell ref="C20:C21"/>
    <mergeCell ref="D20:D21"/>
    <mergeCell ref="E20:E21"/>
    <mergeCell ref="F20:F21"/>
    <mergeCell ref="A4:A5"/>
    <mergeCell ref="A6:A7"/>
    <mergeCell ref="A8:A9"/>
    <mergeCell ref="A10:A11"/>
    <mergeCell ref="A12:A13"/>
    <mergeCell ref="A14:A15"/>
    <mergeCell ref="A1:E1"/>
    <mergeCell ref="A2:B3"/>
    <mergeCell ref="C2:C3"/>
    <mergeCell ref="D2:D3"/>
    <mergeCell ref="E2:E3"/>
    <mergeCell ref="F2:F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2011-03-30T01:32:29Z</cp:lastPrinted>
  <dcterms:created xsi:type="dcterms:W3CDTF">2010-03-23T01:52:23Z</dcterms:created>
  <dcterms:modified xsi:type="dcterms:W3CDTF">2013-04-24T07:46:35Z</dcterms:modified>
  <cp:category/>
  <cp:version/>
  <cp:contentType/>
  <cp:contentStatus/>
</cp:coreProperties>
</file>