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<sst xmlns="http://schemas.openxmlformats.org/spreadsheetml/2006/main" count="50" uniqueCount="47">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</sst>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P3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7" t="s">
        <v>44</v>
      </c>
      <c r="B2" s="17" t="s">
        <v>15</v>
      </c>
      <c r="C2" s="17" t="s">
        <v>16</v>
      </c>
      <c r="D2" s="17" t="s">
        <v>17</v>
      </c>
      <c r="E2" s="22" t="s">
        <v>42</v>
      </c>
      <c r="F2" s="22"/>
      <c r="G2" s="22"/>
      <c r="H2" s="22"/>
      <c r="I2" s="17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18"/>
      <c r="B3" s="18"/>
      <c r="C3" s="18"/>
      <c r="D3" s="18"/>
      <c r="E3" s="17" t="s">
        <v>2</v>
      </c>
      <c r="F3" s="23" t="s">
        <v>0</v>
      </c>
      <c r="G3" s="23"/>
      <c r="H3" s="23"/>
      <c r="I3" s="18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18"/>
      <c r="B4" s="18"/>
      <c r="C4" s="18"/>
      <c r="D4" s="18"/>
      <c r="E4" s="17"/>
      <c r="F4" s="14" t="s">
        <v>40</v>
      </c>
      <c r="G4" s="14" t="s">
        <v>3</v>
      </c>
      <c r="H4" s="14" t="s">
        <v>37</v>
      </c>
      <c r="I4" s="18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18"/>
      <c r="B5" s="18"/>
      <c r="C5" s="18"/>
      <c r="D5" s="18"/>
      <c r="E5" s="17"/>
      <c r="F5" s="15" t="s">
        <v>41</v>
      </c>
      <c r="G5" s="15" t="s">
        <v>39</v>
      </c>
      <c r="H5" s="16" t="s">
        <v>38</v>
      </c>
      <c r="I5" s="18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83604</v>
      </c>
      <c r="C6" s="10">
        <f t="shared" si="0"/>
        <v>49657</v>
      </c>
      <c r="D6" s="10">
        <f t="shared" si="0"/>
        <v>1171</v>
      </c>
      <c r="E6" s="10">
        <f t="shared" si="0"/>
        <v>32666</v>
      </c>
      <c r="F6" s="10">
        <f t="shared" si="0"/>
        <v>12522</v>
      </c>
      <c r="G6" s="10">
        <f t="shared" si="0"/>
        <v>15242</v>
      </c>
      <c r="H6" s="10">
        <f t="shared" si="0"/>
        <v>4902</v>
      </c>
      <c r="I6" s="10">
        <f t="shared" si="0"/>
        <v>110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3104</v>
      </c>
      <c r="C7" s="7">
        <v>147</v>
      </c>
      <c r="D7" s="7">
        <v>75</v>
      </c>
      <c r="E7" s="11">
        <f>SUM(F7:H7)</f>
        <v>2874</v>
      </c>
      <c r="F7" s="8">
        <v>1715</v>
      </c>
      <c r="G7" s="8">
        <v>932</v>
      </c>
      <c r="H7" s="8">
        <v>227</v>
      </c>
      <c r="I7" s="8">
        <v>8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8151</v>
      </c>
      <c r="C8" s="7">
        <v>608</v>
      </c>
      <c r="D8" s="7">
        <v>229</v>
      </c>
      <c r="E8" s="11">
        <f aca="true" t="shared" si="2" ref="E8:E20">SUM(F8:H8)</f>
        <v>7296</v>
      </c>
      <c r="F8" s="8">
        <v>4142</v>
      </c>
      <c r="G8" s="8">
        <v>2862</v>
      </c>
      <c r="H8" s="8">
        <v>292</v>
      </c>
      <c r="I8" s="8">
        <v>18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6698</v>
      </c>
      <c r="C9" s="7">
        <v>1477</v>
      </c>
      <c r="D9" s="7">
        <v>241</v>
      </c>
      <c r="E9" s="11">
        <f t="shared" si="2"/>
        <v>4970</v>
      </c>
      <c r="F9" s="8">
        <v>2238</v>
      </c>
      <c r="G9" s="8">
        <v>2475</v>
      </c>
      <c r="H9" s="8">
        <v>257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7721</v>
      </c>
      <c r="C10" s="7">
        <v>2464</v>
      </c>
      <c r="D10" s="7">
        <v>187</v>
      </c>
      <c r="E10" s="11">
        <f t="shared" si="2"/>
        <v>5056</v>
      </c>
      <c r="F10" s="8">
        <v>1931</v>
      </c>
      <c r="G10" s="8">
        <v>2779</v>
      </c>
      <c r="H10" s="8">
        <v>346</v>
      </c>
      <c r="I10" s="8">
        <v>14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6900</v>
      </c>
      <c r="C11" s="7">
        <v>1978</v>
      </c>
      <c r="D11" s="7">
        <v>144</v>
      </c>
      <c r="E11" s="11">
        <f t="shared" si="2"/>
        <v>4774</v>
      </c>
      <c r="F11" s="8">
        <v>1601</v>
      </c>
      <c r="G11" s="8">
        <v>2538</v>
      </c>
      <c r="H11" s="8">
        <v>635</v>
      </c>
      <c r="I11" s="8">
        <v>4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6739</v>
      </c>
      <c r="C12" s="7">
        <v>2447</v>
      </c>
      <c r="D12" s="7">
        <v>103</v>
      </c>
      <c r="E12" s="11">
        <f t="shared" si="2"/>
        <v>4183</v>
      </c>
      <c r="F12" s="8">
        <v>536</v>
      </c>
      <c r="G12" s="8">
        <v>2509</v>
      </c>
      <c r="H12" s="8">
        <v>1138</v>
      </c>
      <c r="I12" s="8">
        <v>6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5350</v>
      </c>
      <c r="C13" s="7">
        <v>2862</v>
      </c>
      <c r="D13" s="7">
        <v>105</v>
      </c>
      <c r="E13" s="11">
        <f t="shared" si="2"/>
        <v>2374</v>
      </c>
      <c r="F13" s="8">
        <v>184</v>
      </c>
      <c r="G13" s="8">
        <v>925</v>
      </c>
      <c r="H13" s="8">
        <v>1265</v>
      </c>
      <c r="I13" s="8">
        <v>9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3740</v>
      </c>
      <c r="C14" s="7">
        <v>3128</v>
      </c>
      <c r="D14" s="7">
        <v>35</v>
      </c>
      <c r="E14" s="11">
        <f>SUM(F14:H14)</f>
        <v>570</v>
      </c>
      <c r="F14" s="8">
        <v>81</v>
      </c>
      <c r="G14" s="8">
        <v>94</v>
      </c>
      <c r="H14" s="8">
        <v>395</v>
      </c>
      <c r="I14" s="8">
        <v>7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4886</v>
      </c>
      <c r="C15" s="7">
        <v>4584</v>
      </c>
      <c r="D15" s="7">
        <v>22</v>
      </c>
      <c r="E15" s="11">
        <f t="shared" si="2"/>
        <v>274</v>
      </c>
      <c r="F15" s="8">
        <v>31</v>
      </c>
      <c r="G15" s="8">
        <v>41</v>
      </c>
      <c r="H15" s="8">
        <v>202</v>
      </c>
      <c r="I15" s="8">
        <v>6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7604</v>
      </c>
      <c r="C16" s="7">
        <v>7383</v>
      </c>
      <c r="D16" s="7">
        <v>19</v>
      </c>
      <c r="E16" s="11">
        <f t="shared" si="2"/>
        <v>197</v>
      </c>
      <c r="F16" s="8">
        <v>40</v>
      </c>
      <c r="G16" s="8">
        <v>39</v>
      </c>
      <c r="H16" s="8">
        <v>118</v>
      </c>
      <c r="I16" s="8">
        <v>5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11264</v>
      </c>
      <c r="C17" s="7">
        <v>11196</v>
      </c>
      <c r="D17" s="7">
        <v>7</v>
      </c>
      <c r="E17" s="11">
        <f>SUM(F17:H17)</f>
        <v>52</v>
      </c>
      <c r="F17" s="8">
        <v>10</v>
      </c>
      <c r="G17" s="8">
        <v>22</v>
      </c>
      <c r="H17" s="8">
        <v>20</v>
      </c>
      <c r="I17" s="8">
        <v>9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7885</v>
      </c>
      <c r="C18" s="7">
        <v>7841</v>
      </c>
      <c r="D18" s="7">
        <v>3</v>
      </c>
      <c r="E18" s="11">
        <f t="shared" si="2"/>
        <v>33</v>
      </c>
      <c r="F18" s="8">
        <v>10</v>
      </c>
      <c r="G18" s="8">
        <v>17</v>
      </c>
      <c r="H18" s="8">
        <v>6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2201</v>
      </c>
      <c r="C19" s="7">
        <v>2190</v>
      </c>
      <c r="D19" s="7">
        <v>1</v>
      </c>
      <c r="E19" s="11">
        <f t="shared" si="2"/>
        <v>5</v>
      </c>
      <c r="F19" s="8">
        <v>1</v>
      </c>
      <c r="G19" s="8">
        <v>3</v>
      </c>
      <c r="H19" s="8">
        <v>1</v>
      </c>
      <c r="I19" s="8">
        <v>5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1361</v>
      </c>
      <c r="C20" s="7">
        <v>1352</v>
      </c>
      <c r="D20" s="7" t="s">
        <v>45</v>
      </c>
      <c r="E20" s="11">
        <f t="shared" si="2"/>
        <v>8</v>
      </c>
      <c r="F20" s="8">
        <v>2</v>
      </c>
      <c r="G20" s="8">
        <v>6</v>
      </c>
      <c r="H20" s="8" t="s">
        <v>45</v>
      </c>
      <c r="I20" s="8">
        <v>1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190756</v>
      </c>
      <c r="C22" s="10">
        <f t="shared" si="3"/>
        <v>131425</v>
      </c>
      <c r="D22" s="10">
        <f t="shared" si="3"/>
        <v>2296</v>
      </c>
      <c r="E22" s="10">
        <f t="shared" si="3"/>
        <v>56802</v>
      </c>
      <c r="F22" s="10">
        <f t="shared" si="3"/>
        <v>18666</v>
      </c>
      <c r="G22" s="10">
        <f t="shared" si="3"/>
        <v>28303</v>
      </c>
      <c r="H22" s="10">
        <f t="shared" si="3"/>
        <v>9833</v>
      </c>
      <c r="I22" s="10">
        <f t="shared" si="3"/>
        <v>233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3345</v>
      </c>
      <c r="C23" s="7">
        <v>150</v>
      </c>
      <c r="D23" s="7">
        <v>95</v>
      </c>
      <c r="E23" s="11">
        <f>SUM(F23:H23)</f>
        <v>3090</v>
      </c>
      <c r="F23" s="8">
        <v>1842</v>
      </c>
      <c r="G23" s="8">
        <v>1015</v>
      </c>
      <c r="H23" s="8">
        <v>233</v>
      </c>
      <c r="I23" s="8">
        <v>10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9284</v>
      </c>
      <c r="C24" s="7">
        <v>704</v>
      </c>
      <c r="D24" s="7">
        <v>357</v>
      </c>
      <c r="E24" s="11">
        <f aca="true" t="shared" si="5" ref="E24:E36">SUM(F24:H24)</f>
        <v>8196</v>
      </c>
      <c r="F24" s="8">
        <v>4633</v>
      </c>
      <c r="G24" s="8">
        <v>3215</v>
      </c>
      <c r="H24" s="8">
        <v>348</v>
      </c>
      <c r="I24" s="8">
        <v>27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10027</v>
      </c>
      <c r="C25" s="7">
        <v>2366</v>
      </c>
      <c r="D25" s="7">
        <v>411</v>
      </c>
      <c r="E25" s="11">
        <f t="shared" si="5"/>
        <v>7227</v>
      </c>
      <c r="F25" s="8">
        <v>3229</v>
      </c>
      <c r="G25" s="8">
        <v>3634</v>
      </c>
      <c r="H25" s="8">
        <v>364</v>
      </c>
      <c r="I25" s="8">
        <v>23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14585</v>
      </c>
      <c r="C26" s="7">
        <v>4881</v>
      </c>
      <c r="D26" s="7">
        <v>351</v>
      </c>
      <c r="E26" s="11">
        <f t="shared" si="5"/>
        <v>9324</v>
      </c>
      <c r="F26" s="8">
        <v>3403</v>
      </c>
      <c r="G26" s="8">
        <v>5473</v>
      </c>
      <c r="H26" s="8">
        <v>448</v>
      </c>
      <c r="I26" s="8">
        <v>29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14568</v>
      </c>
      <c r="C27" s="7">
        <v>3908</v>
      </c>
      <c r="D27" s="7">
        <v>334</v>
      </c>
      <c r="E27" s="11">
        <f t="shared" si="5"/>
        <v>10320</v>
      </c>
      <c r="F27" s="8">
        <v>3574</v>
      </c>
      <c r="G27" s="8">
        <v>5572</v>
      </c>
      <c r="H27" s="8">
        <v>1174</v>
      </c>
      <c r="I27" s="8">
        <v>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15568</v>
      </c>
      <c r="C28" s="7">
        <v>5287</v>
      </c>
      <c r="D28" s="7">
        <v>240</v>
      </c>
      <c r="E28" s="11">
        <f>SUM(F28:H28)</f>
        <v>10023</v>
      </c>
      <c r="F28" s="8">
        <v>1178</v>
      </c>
      <c r="G28" s="8">
        <v>6347</v>
      </c>
      <c r="H28" s="8">
        <v>2498</v>
      </c>
      <c r="I28" s="8">
        <v>18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12170</v>
      </c>
      <c r="C29" s="7">
        <v>6141</v>
      </c>
      <c r="D29" s="7">
        <v>284</v>
      </c>
      <c r="E29" s="11">
        <f t="shared" si="5"/>
        <v>5731</v>
      </c>
      <c r="F29" s="8">
        <v>411</v>
      </c>
      <c r="G29" s="8">
        <v>2446</v>
      </c>
      <c r="H29" s="8">
        <v>2874</v>
      </c>
      <c r="I29" s="8">
        <v>14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9166</v>
      </c>
      <c r="C30" s="7">
        <v>7628</v>
      </c>
      <c r="D30" s="7">
        <v>86</v>
      </c>
      <c r="E30" s="11">
        <f t="shared" si="5"/>
        <v>1438</v>
      </c>
      <c r="F30" s="8">
        <v>194</v>
      </c>
      <c r="G30" s="8">
        <v>242</v>
      </c>
      <c r="H30" s="8">
        <v>1002</v>
      </c>
      <c r="I30" s="8">
        <v>14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12447</v>
      </c>
      <c r="C31" s="7">
        <v>11684</v>
      </c>
      <c r="D31" s="7">
        <v>61</v>
      </c>
      <c r="E31" s="11">
        <f t="shared" si="5"/>
        <v>682</v>
      </c>
      <c r="F31" s="8">
        <v>60</v>
      </c>
      <c r="G31" s="8">
        <v>122</v>
      </c>
      <c r="H31" s="8">
        <v>500</v>
      </c>
      <c r="I31" s="8">
        <v>20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20402</v>
      </c>
      <c r="C32" s="7">
        <v>19822</v>
      </c>
      <c r="D32" s="7">
        <v>47</v>
      </c>
      <c r="E32" s="11">
        <f>SUM(F32:H32)</f>
        <v>524</v>
      </c>
      <c r="F32" s="8">
        <v>97</v>
      </c>
      <c r="G32" s="8">
        <v>104</v>
      </c>
      <c r="H32" s="8">
        <v>323</v>
      </c>
      <c r="I32" s="8">
        <v>9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33184</v>
      </c>
      <c r="C33" s="7">
        <v>33000</v>
      </c>
      <c r="D33" s="7">
        <v>18</v>
      </c>
      <c r="E33" s="11">
        <f t="shared" si="5"/>
        <v>141</v>
      </c>
      <c r="F33" s="8">
        <v>18</v>
      </c>
      <c r="G33" s="8">
        <v>70</v>
      </c>
      <c r="H33" s="8">
        <v>53</v>
      </c>
      <c r="I33" s="8">
        <v>25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24860</v>
      </c>
      <c r="C34" s="7">
        <v>24758</v>
      </c>
      <c r="D34" s="7">
        <v>8</v>
      </c>
      <c r="E34" s="11">
        <f t="shared" si="5"/>
        <v>72</v>
      </c>
      <c r="F34" s="8">
        <v>17</v>
      </c>
      <c r="G34" s="8">
        <v>42</v>
      </c>
      <c r="H34" s="8">
        <v>13</v>
      </c>
      <c r="I34" s="8">
        <v>22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6950</v>
      </c>
      <c r="C35" s="7">
        <v>6917</v>
      </c>
      <c r="D35" s="7">
        <v>4</v>
      </c>
      <c r="E35" s="11">
        <f t="shared" si="5"/>
        <v>14</v>
      </c>
      <c r="F35" s="8">
        <v>4</v>
      </c>
      <c r="G35" s="8">
        <v>7</v>
      </c>
      <c r="H35" s="8">
        <v>3</v>
      </c>
      <c r="I35" s="8">
        <v>15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4200</v>
      </c>
      <c r="C36" s="7">
        <v>4179</v>
      </c>
      <c r="D36" s="7" t="s">
        <v>45</v>
      </c>
      <c r="E36" s="11">
        <f t="shared" si="5"/>
        <v>20</v>
      </c>
      <c r="F36" s="8">
        <v>6</v>
      </c>
      <c r="G36" s="8">
        <v>14</v>
      </c>
      <c r="H36" s="8" t="s">
        <v>45</v>
      </c>
      <c r="I36" s="8">
        <v>1</v>
      </c>
      <c r="J36" s="2"/>
      <c r="K36" s="2"/>
      <c r="L36" s="2"/>
      <c r="M36" s="2"/>
      <c r="N36" s="2"/>
      <c r="O36" s="2"/>
      <c r="P36" s="5"/>
    </row>
    <row r="37" spans="1:9" ht="16.5" customHeight="1">
      <c r="A37" s="20" t="s">
        <v>46</v>
      </c>
      <c r="B37" s="20"/>
      <c r="C37" s="20"/>
      <c r="D37" s="20"/>
      <c r="E37" s="20"/>
      <c r="F37" s="20"/>
      <c r="G37" s="20"/>
      <c r="H37" s="20"/>
      <c r="I37" s="20"/>
    </row>
  </sheetData>
  <sheetProtection formatCells="0" formatColumns="0" formatRows="0" insertColumns="0" insertRows="0"/>
  <mergeCells count="11">
    <mergeCell ref="E3:E5"/>
    <mergeCell ref="A2:A5"/>
    <mergeCell ref="A21:I21"/>
    <mergeCell ref="A37:I37"/>
    <mergeCell ref="I2:I5"/>
    <mergeCell ref="A1:I1"/>
    <mergeCell ref="E2:H2"/>
    <mergeCell ref="F3:H3"/>
    <mergeCell ref="B2:B5"/>
    <mergeCell ref="C2:C5"/>
    <mergeCell ref="D2:D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&amp;C45</oddFooter>
  </headerFooter>
  <ignoredErrors>
    <ignoredError sqref="E7:E19 E23: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2011-03-22T08:04:54Z</cp:lastPrinted>
  <dcterms:created xsi:type="dcterms:W3CDTF">2003-02-24T11:59:47Z</dcterms:created>
  <dcterms:modified xsi:type="dcterms:W3CDTF">2014-05-12T10:33:07Z</dcterms:modified>
  <cp:category/>
  <cp:version/>
  <cp:contentType/>
  <cp:contentStatus/>
</cp:coreProperties>
</file>