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'Sheet1'!$A$1:$E$94</definedName>
  </definedNames>
  <calcPr fullCalcOnLoad="1"/>
</workbook>
</file>

<file path=xl/sharedStrings.xml><?xml version="1.0" encoding="utf-8"?>
<sst xmlns="http://schemas.openxmlformats.org/spreadsheetml/2006/main" count="143" uniqueCount="22">
  <si>
    <t>27　公民館利用者状況</t>
  </si>
  <si>
    <t>中　　　央　　　公　　　民　　　館</t>
  </si>
  <si>
    <t>区　分　／　年　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</si>
  <si>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</si>
  <si>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</si>
  <si>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</si>
  <si>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</si>
  <si>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</si>
  <si>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</si>
  <si>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</si>
  <si>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　　　社　　会　　教　　育　　セ　　ン　　タ　　ー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</si>
  <si>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</si>
  <si>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</si>
  <si>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</si>
  <si>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</si>
  <si>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</si>
  <si>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中　　　道　　　公　　　民　　　館</t>
  </si>
  <si>
    <t>※その他の利用団体とは、公共団体、自治会、有料団体、個人を表す。</t>
  </si>
  <si>
    <t>平成22年度</t>
  </si>
  <si>
    <t>平成23年度</t>
  </si>
  <si>
    <t>平成24年度</t>
  </si>
  <si>
    <t>（資料）教育部生涯学習室生涯学習課調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</si>
</sst>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176" fontId="40" fillId="0" borderId="0" xfId="0" applyNumberFormat="1" applyFont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 locked="0"/>
    </xf>
    <xf numFmtId="176" fontId="5" fillId="33" borderId="11" xfId="62" applyNumberFormat="1" applyFont="1" applyFill="1" applyBorder="1" applyAlignment="1" applyProtection="1">
      <alignment vertical="center"/>
      <protection/>
    </xf>
    <xf numFmtId="0" fontId="5" fillId="0" borderId="12" xfId="62" applyFont="1" applyBorder="1" applyAlignment="1" applyProtection="1">
      <alignment vertical="center"/>
      <protection locked="0"/>
    </xf>
    <xf numFmtId="0" fontId="5" fillId="0" borderId="12" xfId="62" applyFont="1" applyBorder="1" applyAlignment="1" applyProtection="1">
      <alignment horizontal="right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left" vertical="center"/>
      <protection locked="0"/>
    </xf>
    <xf numFmtId="0" fontId="5" fillId="0" borderId="14" xfId="62" applyFont="1" applyBorder="1" applyAlignment="1" applyProtection="1">
      <alignment horizontal="center" vertical="center"/>
      <protection locked="0"/>
    </xf>
    <xf numFmtId="0" fontId="5" fillId="0" borderId="17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horizontal="left"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1"/>
  <sheetViews>
    <sheetView tabSelected="1" zoomScaleSheetLayoutView="100" zoomScalePageLayoutView="0" workbookViewId="0" topLeftCell="A1">
      <selection activeCell="A2" sqref="A2:E2"/>
    </sheetView>
  </sheetViews>
  <sheetFormatPr defaultColWidth="8.796875" defaultRowHeight="14.25"/>
  <cols>
    <col min="1" max="1" width="24.59765625" style="1" customWidth="1"/>
    <col min="2" max="2" width="6.59765625" style="1" customWidth="1"/>
    <col min="3" max="5" width="15.59765625" style="1" customWidth="1"/>
    <col min="6" max="16384" width="9" style="1" customWidth="1"/>
  </cols>
  <sheetData>
    <row r="1" spans="1:5" ht="18" customHeight="1">
      <c r="A1" s="16" t="s">
        <v>0</v>
      </c>
      <c r="B1" s="16"/>
      <c r="C1" s="16"/>
      <c r="D1" s="8"/>
      <c r="E1" s="9"/>
    </row>
    <row r="2" spans="1:10" ht="21" customHeight="1">
      <c r="A2" s="10" t="s">
        <v>1</v>
      </c>
      <c r="B2" s="11"/>
      <c r="C2" s="11"/>
      <c r="D2" s="11"/>
      <c r="E2" s="12"/>
      <c r="F2" s="2"/>
      <c r="G2" s="2"/>
      <c r="H2" s="2"/>
      <c r="I2" s="2"/>
      <c r="J2" s="2"/>
    </row>
    <row r="3" spans="1:10" ht="15.75" customHeight="1">
      <c r="A3" s="10" t="s">
        <v>2</v>
      </c>
      <c r="B3" s="13"/>
      <c r="C3" s="4" t="s">
        <v>18</v>
      </c>
      <c r="D3" s="4" t="s">
        <v>19</v>
      </c>
      <c r="E3" s="4" t="s">
        <v>20</v>
      </c>
      <c r="G3" s="2"/>
      <c r="H3" s="2"/>
      <c r="I3" s="2"/>
      <c r="J3" s="2"/>
    </row>
    <row r="4" spans="1:10" ht="15.75" customHeight="1">
      <c r="A4" s="14" t="s">
        <v>3</v>
      </c>
      <c r="B4" s="5" t="s">
        <v>4</v>
      </c>
      <c r="C4" s="6">
        <v>1473</v>
      </c>
      <c r="D4" s="6">
        <v>1036</v>
      </c>
      <c r="E4" s="6">
        <v>963</v>
      </c>
      <c r="G4" s="2"/>
      <c r="H4" s="2"/>
      <c r="I4" s="2"/>
      <c r="J4" s="2"/>
    </row>
    <row r="5" spans="1:10" ht="15.75" customHeight="1">
      <c r="A5" s="15"/>
      <c r="B5" s="5" t="s">
        <v>5</v>
      </c>
      <c r="C5" s="6">
        <v>19752</v>
      </c>
      <c r="D5" s="6">
        <v>15449</v>
      </c>
      <c r="E5" s="6">
        <v>15645</v>
      </c>
      <c r="G5" s="2"/>
      <c r="H5" s="2"/>
      <c r="I5" s="2"/>
      <c r="J5" s="2"/>
    </row>
    <row r="6" spans="1:10" ht="15.75" customHeight="1">
      <c r="A6" s="14" t="s">
        <v>6</v>
      </c>
      <c r="B6" s="5" t="s">
        <v>4</v>
      </c>
      <c r="C6" s="6">
        <v>3311</v>
      </c>
      <c r="D6" s="6">
        <v>3234</v>
      </c>
      <c r="E6" s="6">
        <v>3232</v>
      </c>
      <c r="G6" s="2"/>
      <c r="H6" s="2"/>
      <c r="I6" s="2"/>
      <c r="J6" s="2"/>
    </row>
    <row r="7" spans="1:10" ht="15.75" customHeight="1">
      <c r="A7" s="15"/>
      <c r="B7" s="5" t="s">
        <v>5</v>
      </c>
      <c r="C7" s="6">
        <v>45091</v>
      </c>
      <c r="D7" s="6">
        <v>49857</v>
      </c>
      <c r="E7" s="6">
        <v>43689</v>
      </c>
      <c r="G7" s="2"/>
      <c r="H7" s="2"/>
      <c r="I7" s="2"/>
      <c r="J7" s="2"/>
    </row>
    <row r="8" spans="1:10" ht="15.75" customHeight="1">
      <c r="A8" s="14" t="s">
        <v>7</v>
      </c>
      <c r="B8" s="5" t="s">
        <v>4</v>
      </c>
      <c r="C8" s="7">
        <f>SUM(C4,C6)</f>
        <v>4784</v>
      </c>
      <c r="D8" s="7">
        <f>SUM(D4,D6)</f>
        <v>4270</v>
      </c>
      <c r="E8" s="7">
        <f>E4+E6</f>
        <v>4195</v>
      </c>
      <c r="G8" s="2"/>
      <c r="H8" s="2"/>
      <c r="I8" s="2"/>
      <c r="J8" s="2"/>
    </row>
    <row r="9" spans="1:10" ht="15.75" customHeight="1">
      <c r="A9" s="15"/>
      <c r="B9" s="5" t="s">
        <v>5</v>
      </c>
      <c r="C9" s="7">
        <f>SUM(C5,C7)</f>
        <v>64843</v>
      </c>
      <c r="D9" s="7">
        <f>SUM(D5,D7)</f>
        <v>65306</v>
      </c>
      <c r="E9" s="7">
        <f>E5+E7</f>
        <v>59334</v>
      </c>
      <c r="G9" s="2"/>
      <c r="H9" s="2"/>
      <c r="I9" s="2"/>
      <c r="J9" s="2"/>
    </row>
    <row r="10" spans="1:5" s="2" customFormat="1" ht="9" customHeight="1">
      <c r="A10" s="17"/>
      <c r="B10" s="17"/>
      <c r="C10" s="17"/>
      <c r="D10" s="17"/>
      <c r="E10" s="17"/>
    </row>
    <row r="11" spans="1:7" ht="21" customHeight="1">
      <c r="A11" s="10" t="s">
        <v>8</v>
      </c>
      <c r="B11" s="11"/>
      <c r="C11" s="11"/>
      <c r="D11" s="11"/>
      <c r="E11" s="12"/>
      <c r="F11" s="2"/>
      <c r="G11" s="2"/>
    </row>
    <row r="12" spans="1:10" ht="15.75" customHeight="1">
      <c r="A12" s="10" t="s">
        <v>2</v>
      </c>
      <c r="B12" s="13"/>
      <c r="C12" s="4" t="s">
        <v>18</v>
      </c>
      <c r="D12" s="4" t="s">
        <v>19</v>
      </c>
      <c r="E12" s="4" t="s">
        <v>20</v>
      </c>
      <c r="G12" s="2"/>
      <c r="H12" s="2"/>
      <c r="I12" s="2"/>
      <c r="J12" s="2"/>
    </row>
    <row r="13" spans="1:5" ht="15.75" customHeight="1">
      <c r="A13" s="14" t="s">
        <v>3</v>
      </c>
      <c r="B13" s="5" t="s">
        <v>4</v>
      </c>
      <c r="C13" s="6">
        <v>1172</v>
      </c>
      <c r="D13" s="6">
        <v>1097</v>
      </c>
      <c r="E13" s="6">
        <v>968</v>
      </c>
    </row>
    <row r="14" spans="1:5" ht="15.75" customHeight="1">
      <c r="A14" s="15"/>
      <c r="B14" s="5" t="s">
        <v>5</v>
      </c>
      <c r="C14" s="6">
        <v>18887</v>
      </c>
      <c r="D14" s="6">
        <v>19882</v>
      </c>
      <c r="E14" s="6">
        <v>18096</v>
      </c>
    </row>
    <row r="15" spans="1:5" ht="15.75" customHeight="1">
      <c r="A15" s="14" t="s">
        <v>6</v>
      </c>
      <c r="B15" s="5" t="s">
        <v>4</v>
      </c>
      <c r="C15" s="6">
        <v>1358</v>
      </c>
      <c r="D15" s="6">
        <v>1358</v>
      </c>
      <c r="E15" s="6">
        <v>1436</v>
      </c>
    </row>
    <row r="16" spans="1:5" ht="15.75" customHeight="1">
      <c r="A16" s="15"/>
      <c r="B16" s="5" t="s">
        <v>5</v>
      </c>
      <c r="C16" s="6">
        <v>32089</v>
      </c>
      <c r="D16" s="6">
        <v>32327</v>
      </c>
      <c r="E16" s="6">
        <v>45197</v>
      </c>
    </row>
    <row r="17" spans="1:5" ht="15.75" customHeight="1">
      <c r="A17" s="14" t="s">
        <v>7</v>
      </c>
      <c r="B17" s="5" t="s">
        <v>4</v>
      </c>
      <c r="C17" s="7">
        <f>SUM(C13,C15)</f>
        <v>2530</v>
      </c>
      <c r="D17" s="7">
        <f>SUM(D13,D15)</f>
        <v>2455</v>
      </c>
      <c r="E17" s="7">
        <f>E13+E15</f>
        <v>2404</v>
      </c>
    </row>
    <row r="18" spans="1:5" ht="15.75" customHeight="1">
      <c r="A18" s="15"/>
      <c r="B18" s="5" t="s">
        <v>5</v>
      </c>
      <c r="C18" s="7">
        <f>SUM(C14,C16)</f>
        <v>50976</v>
      </c>
      <c r="D18" s="7">
        <f>SUM(D14,D16)</f>
        <v>52209</v>
      </c>
      <c r="E18" s="7">
        <f>E14+E16</f>
        <v>63293</v>
      </c>
    </row>
    <row r="19" spans="1:5" s="2" customFormat="1" ht="9" customHeight="1">
      <c r="A19" s="17"/>
      <c r="B19" s="17"/>
      <c r="C19" s="17"/>
      <c r="D19" s="17"/>
      <c r="E19" s="17"/>
    </row>
    <row r="20" spans="1:5" ht="21" customHeight="1">
      <c r="A20" s="10" t="s">
        <v>9</v>
      </c>
      <c r="B20" s="11"/>
      <c r="C20" s="11"/>
      <c r="D20" s="11"/>
      <c r="E20" s="12"/>
    </row>
    <row r="21" spans="1:5" ht="15.75" customHeight="1">
      <c r="A21" s="10" t="s">
        <v>2</v>
      </c>
      <c r="B21" s="13"/>
      <c r="C21" s="4" t="s">
        <v>18</v>
      </c>
      <c r="D21" s="4" t="s">
        <v>19</v>
      </c>
      <c r="E21" s="4" t="s">
        <v>20</v>
      </c>
    </row>
    <row r="22" spans="1:5" ht="15.75" customHeight="1">
      <c r="A22" s="14" t="s">
        <v>3</v>
      </c>
      <c r="B22" s="5" t="s">
        <v>4</v>
      </c>
      <c r="C22" s="6">
        <v>1441</v>
      </c>
      <c r="D22" s="6">
        <v>1484</v>
      </c>
      <c r="E22" s="6">
        <v>1234</v>
      </c>
    </row>
    <row r="23" spans="1:5" ht="15.75" customHeight="1">
      <c r="A23" s="15"/>
      <c r="B23" s="5" t="s">
        <v>5</v>
      </c>
      <c r="C23" s="6">
        <v>25631</v>
      </c>
      <c r="D23" s="6">
        <v>25254</v>
      </c>
      <c r="E23" s="6">
        <v>21480</v>
      </c>
    </row>
    <row r="24" spans="1:5" ht="15.75" customHeight="1">
      <c r="A24" s="14" t="s">
        <v>6</v>
      </c>
      <c r="B24" s="5" t="s">
        <v>4</v>
      </c>
      <c r="C24" s="6">
        <v>3452</v>
      </c>
      <c r="D24" s="6">
        <v>3055</v>
      </c>
      <c r="E24" s="6">
        <v>2303</v>
      </c>
    </row>
    <row r="25" spans="1:5" ht="15.75" customHeight="1">
      <c r="A25" s="15"/>
      <c r="B25" s="5" t="s">
        <v>5</v>
      </c>
      <c r="C25" s="6">
        <v>52081</v>
      </c>
      <c r="D25" s="6">
        <v>44376</v>
      </c>
      <c r="E25" s="6">
        <v>32727</v>
      </c>
    </row>
    <row r="26" spans="1:5" ht="15.75" customHeight="1">
      <c r="A26" s="14" t="s">
        <v>7</v>
      </c>
      <c r="B26" s="5" t="s">
        <v>4</v>
      </c>
      <c r="C26" s="7">
        <f>SUM(C22,C24)</f>
        <v>4893</v>
      </c>
      <c r="D26" s="7">
        <f>SUM(D22,D24)</f>
        <v>4539</v>
      </c>
      <c r="E26" s="7">
        <f>E22+E24</f>
        <v>3537</v>
      </c>
    </row>
    <row r="27" spans="1:5" ht="15.75" customHeight="1">
      <c r="A27" s="15"/>
      <c r="B27" s="5" t="s">
        <v>5</v>
      </c>
      <c r="C27" s="7">
        <f>SUM(C23,C25)</f>
        <v>77712</v>
      </c>
      <c r="D27" s="7">
        <f>SUM(D23,D25)</f>
        <v>69630</v>
      </c>
      <c r="E27" s="7">
        <f>E23+E25</f>
        <v>54207</v>
      </c>
    </row>
    <row r="28" spans="1:5" s="2" customFormat="1" ht="9" customHeight="1">
      <c r="A28" s="17"/>
      <c r="B28" s="17"/>
      <c r="C28" s="17"/>
      <c r="D28" s="17"/>
      <c r="E28" s="17"/>
    </row>
    <row r="29" spans="1:5" ht="21" customHeight="1">
      <c r="A29" s="10" t="s">
        <v>10</v>
      </c>
      <c r="B29" s="11"/>
      <c r="C29" s="11"/>
      <c r="D29" s="11"/>
      <c r="E29" s="12"/>
    </row>
    <row r="30" spans="1:5" ht="15.75" customHeight="1">
      <c r="A30" s="10" t="s">
        <v>2</v>
      </c>
      <c r="B30" s="13"/>
      <c r="C30" s="4" t="s">
        <v>18</v>
      </c>
      <c r="D30" s="4" t="s">
        <v>19</v>
      </c>
      <c r="E30" s="4" t="s">
        <v>20</v>
      </c>
    </row>
    <row r="31" spans="1:5" ht="15.75" customHeight="1">
      <c r="A31" s="14" t="s">
        <v>3</v>
      </c>
      <c r="B31" s="5" t="s">
        <v>4</v>
      </c>
      <c r="C31" s="6">
        <v>1130</v>
      </c>
      <c r="D31" s="6">
        <v>1023</v>
      </c>
      <c r="E31" s="6">
        <v>936</v>
      </c>
    </row>
    <row r="32" spans="1:5" ht="15.75" customHeight="1">
      <c r="A32" s="15"/>
      <c r="B32" s="5" t="s">
        <v>5</v>
      </c>
      <c r="C32" s="6">
        <v>17320</v>
      </c>
      <c r="D32" s="6">
        <v>15049</v>
      </c>
      <c r="E32" s="6">
        <v>14480</v>
      </c>
    </row>
    <row r="33" spans="1:5" ht="15.75" customHeight="1">
      <c r="A33" s="14" t="s">
        <v>6</v>
      </c>
      <c r="B33" s="5" t="s">
        <v>4</v>
      </c>
      <c r="C33" s="6">
        <v>1296</v>
      </c>
      <c r="D33" s="6">
        <v>1412</v>
      </c>
      <c r="E33" s="6">
        <v>1391</v>
      </c>
    </row>
    <row r="34" spans="1:5" ht="15.75" customHeight="1">
      <c r="A34" s="15"/>
      <c r="B34" s="5" t="s">
        <v>5</v>
      </c>
      <c r="C34" s="6">
        <v>26606</v>
      </c>
      <c r="D34" s="6">
        <v>24664</v>
      </c>
      <c r="E34" s="6">
        <v>25877</v>
      </c>
    </row>
    <row r="35" spans="1:5" ht="15.75" customHeight="1">
      <c r="A35" s="14" t="s">
        <v>7</v>
      </c>
      <c r="B35" s="5" t="s">
        <v>4</v>
      </c>
      <c r="C35" s="7">
        <f>SUM(C31,C33)</f>
        <v>2426</v>
      </c>
      <c r="D35" s="7">
        <f>SUM(D31,D33)</f>
        <v>2435</v>
      </c>
      <c r="E35" s="7">
        <f>E31+E33</f>
        <v>2327</v>
      </c>
    </row>
    <row r="36" spans="1:5" ht="15.75" customHeight="1">
      <c r="A36" s="15"/>
      <c r="B36" s="5" t="s">
        <v>5</v>
      </c>
      <c r="C36" s="7">
        <f>SUM(C32,C34)</f>
        <v>43926</v>
      </c>
      <c r="D36" s="7">
        <f>SUM(D32,D34)</f>
        <v>39713</v>
      </c>
      <c r="E36" s="7">
        <f>E32+E34</f>
        <v>40357</v>
      </c>
    </row>
    <row r="37" spans="1:5" s="2" customFormat="1" ht="9" customHeight="1">
      <c r="A37" s="17"/>
      <c r="B37" s="17"/>
      <c r="C37" s="17"/>
      <c r="D37" s="17"/>
      <c r="E37" s="17"/>
    </row>
    <row r="38" spans="1:5" ht="21" customHeight="1">
      <c r="A38" s="10" t="s">
        <v>11</v>
      </c>
      <c r="B38" s="11"/>
      <c r="C38" s="11"/>
      <c r="D38" s="11"/>
      <c r="E38" s="12"/>
    </row>
    <row r="39" spans="1:5" ht="15.75" customHeight="1">
      <c r="A39" s="10" t="s">
        <v>2</v>
      </c>
      <c r="B39" s="13"/>
      <c r="C39" s="4" t="s">
        <v>18</v>
      </c>
      <c r="D39" s="4" t="s">
        <v>19</v>
      </c>
      <c r="E39" s="4" t="s">
        <v>20</v>
      </c>
    </row>
    <row r="40" spans="1:5" ht="15.75" customHeight="1">
      <c r="A40" s="14" t="s">
        <v>3</v>
      </c>
      <c r="B40" s="5" t="s">
        <v>4</v>
      </c>
      <c r="C40" s="6">
        <v>1098</v>
      </c>
      <c r="D40" s="6">
        <v>1092</v>
      </c>
      <c r="E40" s="6">
        <v>970</v>
      </c>
    </row>
    <row r="41" spans="1:5" ht="15.75" customHeight="1">
      <c r="A41" s="15"/>
      <c r="B41" s="5" t="s">
        <v>5</v>
      </c>
      <c r="C41" s="6">
        <v>16246</v>
      </c>
      <c r="D41" s="6">
        <v>16643</v>
      </c>
      <c r="E41" s="6">
        <v>15163</v>
      </c>
    </row>
    <row r="42" spans="1:5" ht="15.75" customHeight="1">
      <c r="A42" s="14" t="s">
        <v>6</v>
      </c>
      <c r="B42" s="5" t="s">
        <v>4</v>
      </c>
      <c r="C42" s="6">
        <v>1618</v>
      </c>
      <c r="D42" s="6">
        <v>1507</v>
      </c>
      <c r="E42" s="6">
        <v>1332</v>
      </c>
    </row>
    <row r="43" spans="1:5" ht="15.75" customHeight="1">
      <c r="A43" s="15"/>
      <c r="B43" s="5" t="s">
        <v>5</v>
      </c>
      <c r="C43" s="6">
        <v>19810</v>
      </c>
      <c r="D43" s="6">
        <v>21198</v>
      </c>
      <c r="E43" s="6">
        <v>18805</v>
      </c>
    </row>
    <row r="44" spans="1:5" ht="15.75" customHeight="1">
      <c r="A44" s="14" t="s">
        <v>7</v>
      </c>
      <c r="B44" s="5" t="s">
        <v>4</v>
      </c>
      <c r="C44" s="7">
        <f>SUM(C40,C42)</f>
        <v>2716</v>
      </c>
      <c r="D44" s="7">
        <f>SUM(D40,D42)</f>
        <v>2599</v>
      </c>
      <c r="E44" s="7">
        <f>E40+E42</f>
        <v>2302</v>
      </c>
    </row>
    <row r="45" spans="1:5" ht="15.75" customHeight="1">
      <c r="A45" s="15"/>
      <c r="B45" s="5" t="s">
        <v>5</v>
      </c>
      <c r="C45" s="7">
        <f>SUM(C41,C43)</f>
        <v>36056</v>
      </c>
      <c r="D45" s="7">
        <f>SUM(D41,D43)</f>
        <v>37841</v>
      </c>
      <c r="E45" s="7">
        <f>E41+E43</f>
        <v>33968</v>
      </c>
    </row>
    <row r="46" spans="1:5" ht="8.25" customHeight="1">
      <c r="A46" s="18"/>
      <c r="B46" s="18"/>
      <c r="C46" s="18"/>
      <c r="D46" s="18"/>
      <c r="E46" s="18"/>
    </row>
    <row r="47" spans="1:5" s="2" customFormat="1" ht="9" customHeight="1">
      <c r="A47" s="19"/>
      <c r="B47" s="19"/>
      <c r="C47" s="19"/>
      <c r="D47" s="19"/>
      <c r="E47" s="19"/>
    </row>
    <row r="48" spans="1:5" ht="21" customHeight="1">
      <c r="A48" s="10" t="s">
        <v>12</v>
      </c>
      <c r="B48" s="11"/>
      <c r="C48" s="11"/>
      <c r="D48" s="11"/>
      <c r="E48" s="12"/>
    </row>
    <row r="49" spans="1:5" ht="15.75" customHeight="1">
      <c r="A49" s="10" t="s">
        <v>2</v>
      </c>
      <c r="B49" s="13"/>
      <c r="C49" s="4" t="s">
        <v>18</v>
      </c>
      <c r="D49" s="4" t="s">
        <v>19</v>
      </c>
      <c r="E49" s="4" t="s">
        <v>20</v>
      </c>
    </row>
    <row r="50" spans="1:5" ht="15.75" customHeight="1">
      <c r="A50" s="14" t="s">
        <v>3</v>
      </c>
      <c r="B50" s="5" t="s">
        <v>4</v>
      </c>
      <c r="C50" s="6">
        <v>1265</v>
      </c>
      <c r="D50" s="6">
        <v>1202</v>
      </c>
      <c r="E50" s="6">
        <v>1099</v>
      </c>
    </row>
    <row r="51" spans="1:5" ht="15.75" customHeight="1">
      <c r="A51" s="15"/>
      <c r="B51" s="5" t="s">
        <v>5</v>
      </c>
      <c r="C51" s="6">
        <v>17343</v>
      </c>
      <c r="D51" s="6">
        <v>17411</v>
      </c>
      <c r="E51" s="6">
        <v>16850</v>
      </c>
    </row>
    <row r="52" spans="1:5" ht="15.75" customHeight="1">
      <c r="A52" s="14" t="s">
        <v>6</v>
      </c>
      <c r="B52" s="5" t="s">
        <v>4</v>
      </c>
      <c r="C52" s="6">
        <v>1526</v>
      </c>
      <c r="D52" s="6">
        <v>1697</v>
      </c>
      <c r="E52" s="6">
        <v>1817</v>
      </c>
    </row>
    <row r="53" spans="1:5" ht="15.75" customHeight="1">
      <c r="A53" s="15"/>
      <c r="B53" s="5" t="s">
        <v>5</v>
      </c>
      <c r="C53" s="6">
        <v>22791</v>
      </c>
      <c r="D53" s="6">
        <v>26077</v>
      </c>
      <c r="E53" s="6">
        <v>26267</v>
      </c>
    </row>
    <row r="54" spans="1:5" ht="15.75" customHeight="1">
      <c r="A54" s="14" t="s">
        <v>7</v>
      </c>
      <c r="B54" s="5" t="s">
        <v>4</v>
      </c>
      <c r="C54" s="7">
        <f>SUM(C50,C52)</f>
        <v>2791</v>
      </c>
      <c r="D54" s="7">
        <f>SUM(D50,D52)</f>
        <v>2899</v>
      </c>
      <c r="E54" s="7">
        <f>E50+E52</f>
        <v>2916</v>
      </c>
    </row>
    <row r="55" spans="1:5" ht="15.75" customHeight="1">
      <c r="A55" s="15"/>
      <c r="B55" s="5" t="s">
        <v>5</v>
      </c>
      <c r="C55" s="7">
        <f>SUM(C51,C53)</f>
        <v>40134</v>
      </c>
      <c r="D55" s="7">
        <f>SUM(D51,D53)</f>
        <v>43488</v>
      </c>
      <c r="E55" s="7">
        <f>E51+E53</f>
        <v>43117</v>
      </c>
    </row>
    <row r="56" spans="1:5" s="2" customFormat="1" ht="9" customHeight="1">
      <c r="A56" s="17"/>
      <c r="B56" s="17"/>
      <c r="C56" s="17"/>
      <c r="D56" s="17"/>
      <c r="E56" s="17"/>
    </row>
    <row r="57" spans="1:5" ht="21" customHeight="1">
      <c r="A57" s="10" t="s">
        <v>13</v>
      </c>
      <c r="B57" s="11"/>
      <c r="C57" s="11"/>
      <c r="D57" s="11"/>
      <c r="E57" s="12"/>
    </row>
    <row r="58" spans="1:5" ht="15.75" customHeight="1">
      <c r="A58" s="10" t="s">
        <v>2</v>
      </c>
      <c r="B58" s="13"/>
      <c r="C58" s="4" t="s">
        <v>18</v>
      </c>
      <c r="D58" s="4" t="s">
        <v>19</v>
      </c>
      <c r="E58" s="4" t="s">
        <v>20</v>
      </c>
    </row>
    <row r="59" spans="1:5" ht="15.75" customHeight="1">
      <c r="A59" s="14" t="s">
        <v>3</v>
      </c>
      <c r="B59" s="5" t="s">
        <v>4</v>
      </c>
      <c r="C59" s="6">
        <v>1761</v>
      </c>
      <c r="D59" s="6">
        <v>1524</v>
      </c>
      <c r="E59" s="6">
        <v>1478</v>
      </c>
    </row>
    <row r="60" spans="1:5" ht="15.75" customHeight="1">
      <c r="A60" s="15"/>
      <c r="B60" s="5" t="s">
        <v>5</v>
      </c>
      <c r="C60" s="6">
        <v>17396</v>
      </c>
      <c r="D60" s="6">
        <v>14136</v>
      </c>
      <c r="E60" s="6">
        <v>13998</v>
      </c>
    </row>
    <row r="61" spans="1:5" ht="15.75" customHeight="1">
      <c r="A61" s="14" t="s">
        <v>6</v>
      </c>
      <c r="B61" s="5" t="s">
        <v>4</v>
      </c>
      <c r="C61" s="6">
        <v>1485</v>
      </c>
      <c r="D61" s="6">
        <v>1490</v>
      </c>
      <c r="E61" s="6">
        <v>1514</v>
      </c>
    </row>
    <row r="62" spans="1:5" ht="15.75" customHeight="1">
      <c r="A62" s="15"/>
      <c r="B62" s="5" t="s">
        <v>5</v>
      </c>
      <c r="C62" s="6">
        <v>16889</v>
      </c>
      <c r="D62" s="6">
        <v>16622</v>
      </c>
      <c r="E62" s="6">
        <v>16702</v>
      </c>
    </row>
    <row r="63" spans="1:5" ht="15.75" customHeight="1">
      <c r="A63" s="14" t="s">
        <v>7</v>
      </c>
      <c r="B63" s="5" t="s">
        <v>4</v>
      </c>
      <c r="C63" s="7">
        <f>SUM(C59,C61)</f>
        <v>3246</v>
      </c>
      <c r="D63" s="7">
        <f>SUM(D59,D61)</f>
        <v>3014</v>
      </c>
      <c r="E63" s="7">
        <f>E59+E61</f>
        <v>2992</v>
      </c>
    </row>
    <row r="64" spans="1:5" ht="15.75" customHeight="1">
      <c r="A64" s="15"/>
      <c r="B64" s="5" t="s">
        <v>5</v>
      </c>
      <c r="C64" s="7">
        <f>SUM(C60,C62)</f>
        <v>34285</v>
      </c>
      <c r="D64" s="7">
        <f>SUM(D60,D62)</f>
        <v>30758</v>
      </c>
      <c r="E64" s="7">
        <f>E60+E62</f>
        <v>30700</v>
      </c>
    </row>
    <row r="65" spans="1:5" s="2" customFormat="1" ht="9" customHeight="1">
      <c r="A65" s="17"/>
      <c r="B65" s="17"/>
      <c r="C65" s="17"/>
      <c r="D65" s="17"/>
      <c r="E65" s="17"/>
    </row>
    <row r="66" spans="1:5" ht="21" customHeight="1">
      <c r="A66" s="10" t="s">
        <v>14</v>
      </c>
      <c r="B66" s="20"/>
      <c r="C66" s="20"/>
      <c r="D66" s="20"/>
      <c r="E66" s="13"/>
    </row>
    <row r="67" spans="1:5" ht="15.75" customHeight="1">
      <c r="A67" s="10" t="s">
        <v>2</v>
      </c>
      <c r="B67" s="13"/>
      <c r="C67" s="4" t="s">
        <v>18</v>
      </c>
      <c r="D67" s="4" t="s">
        <v>19</v>
      </c>
      <c r="E67" s="4" t="s">
        <v>20</v>
      </c>
    </row>
    <row r="68" spans="1:5" ht="15.75" customHeight="1">
      <c r="A68" s="14" t="s">
        <v>3</v>
      </c>
      <c r="B68" s="5" t="s">
        <v>4</v>
      </c>
      <c r="C68" s="6">
        <v>706</v>
      </c>
      <c r="D68" s="6">
        <v>729</v>
      </c>
      <c r="E68" s="6">
        <v>694</v>
      </c>
    </row>
    <row r="69" spans="1:5" ht="15.75" customHeight="1">
      <c r="A69" s="15"/>
      <c r="B69" s="5" t="s">
        <v>5</v>
      </c>
      <c r="C69" s="6">
        <v>15525</v>
      </c>
      <c r="D69" s="6">
        <v>13483</v>
      </c>
      <c r="E69" s="6">
        <v>12215</v>
      </c>
    </row>
    <row r="70" spans="1:5" ht="15.75" customHeight="1">
      <c r="A70" s="14" t="s">
        <v>6</v>
      </c>
      <c r="B70" s="5" t="s">
        <v>4</v>
      </c>
      <c r="C70" s="6">
        <v>1365</v>
      </c>
      <c r="D70" s="6">
        <v>1397</v>
      </c>
      <c r="E70" s="6">
        <v>1430</v>
      </c>
    </row>
    <row r="71" spans="1:5" ht="15.75" customHeight="1">
      <c r="A71" s="15"/>
      <c r="B71" s="5" t="s">
        <v>5</v>
      </c>
      <c r="C71" s="6">
        <v>44823</v>
      </c>
      <c r="D71" s="6">
        <v>43288</v>
      </c>
      <c r="E71" s="6">
        <v>36722</v>
      </c>
    </row>
    <row r="72" spans="1:5" ht="15.75" customHeight="1">
      <c r="A72" s="14" t="s">
        <v>7</v>
      </c>
      <c r="B72" s="5" t="s">
        <v>4</v>
      </c>
      <c r="C72" s="7">
        <f>SUM(C68,C70)</f>
        <v>2071</v>
      </c>
      <c r="D72" s="7">
        <f>SUM(D68,D70)</f>
        <v>2126</v>
      </c>
      <c r="E72" s="7">
        <f>E68+E70</f>
        <v>2124</v>
      </c>
    </row>
    <row r="73" spans="1:5" ht="15.75" customHeight="1">
      <c r="A73" s="15"/>
      <c r="B73" s="5" t="s">
        <v>5</v>
      </c>
      <c r="C73" s="7">
        <f>SUM(C69,C71)</f>
        <v>60348</v>
      </c>
      <c r="D73" s="7">
        <f>SUM(D69,D71)</f>
        <v>56771</v>
      </c>
      <c r="E73" s="7">
        <f>E69+E71</f>
        <v>48937</v>
      </c>
    </row>
    <row r="74" spans="1:5" s="2" customFormat="1" ht="9" customHeight="1">
      <c r="A74" s="17"/>
      <c r="B74" s="17"/>
      <c r="C74" s="17"/>
      <c r="D74" s="17"/>
      <c r="E74" s="17"/>
    </row>
    <row r="75" spans="1:5" ht="21" customHeight="1">
      <c r="A75" s="10" t="s">
        <v>15</v>
      </c>
      <c r="B75" s="20"/>
      <c r="C75" s="20"/>
      <c r="D75" s="20"/>
      <c r="E75" s="13"/>
    </row>
    <row r="76" spans="1:5" ht="15.75" customHeight="1">
      <c r="A76" s="10" t="s">
        <v>2</v>
      </c>
      <c r="B76" s="13"/>
      <c r="C76" s="4" t="s">
        <v>18</v>
      </c>
      <c r="D76" s="4" t="s">
        <v>19</v>
      </c>
      <c r="E76" s="4" t="s">
        <v>20</v>
      </c>
    </row>
    <row r="77" spans="1:5" ht="15.75" customHeight="1">
      <c r="A77" s="14" t="s">
        <v>3</v>
      </c>
      <c r="B77" s="5" t="s">
        <v>4</v>
      </c>
      <c r="C77" s="6">
        <v>1535</v>
      </c>
      <c r="D77" s="6">
        <v>1378</v>
      </c>
      <c r="E77" s="6">
        <v>1172</v>
      </c>
    </row>
    <row r="78" spans="1:5" ht="15.75" customHeight="1">
      <c r="A78" s="15"/>
      <c r="B78" s="5" t="s">
        <v>5</v>
      </c>
      <c r="C78" s="6">
        <v>25338</v>
      </c>
      <c r="D78" s="6">
        <v>20331</v>
      </c>
      <c r="E78" s="6">
        <v>17827</v>
      </c>
    </row>
    <row r="79" spans="1:5" ht="15.75" customHeight="1">
      <c r="A79" s="14" t="s">
        <v>6</v>
      </c>
      <c r="B79" s="5" t="s">
        <v>4</v>
      </c>
      <c r="C79" s="6">
        <v>2114</v>
      </c>
      <c r="D79" s="6">
        <v>2233</v>
      </c>
      <c r="E79" s="6">
        <v>2409</v>
      </c>
    </row>
    <row r="80" spans="1:5" ht="15.75" customHeight="1">
      <c r="A80" s="15"/>
      <c r="B80" s="5" t="s">
        <v>5</v>
      </c>
      <c r="C80" s="6">
        <v>38945</v>
      </c>
      <c r="D80" s="6">
        <v>32453</v>
      </c>
      <c r="E80" s="6">
        <v>37101</v>
      </c>
    </row>
    <row r="81" spans="1:5" ht="15.75" customHeight="1">
      <c r="A81" s="14" t="s">
        <v>7</v>
      </c>
      <c r="B81" s="5" t="s">
        <v>4</v>
      </c>
      <c r="C81" s="7">
        <f>SUM(C77,C79)</f>
        <v>3649</v>
      </c>
      <c r="D81" s="7">
        <f>SUM(D77,D79)</f>
        <v>3611</v>
      </c>
      <c r="E81" s="7">
        <f>E77+E79</f>
        <v>3581</v>
      </c>
    </row>
    <row r="82" spans="1:5" ht="15.75" customHeight="1">
      <c r="A82" s="15"/>
      <c r="B82" s="5" t="s">
        <v>5</v>
      </c>
      <c r="C82" s="7">
        <f>SUM(C78,C80)</f>
        <v>64283</v>
      </c>
      <c r="D82" s="7">
        <f>SUM(D78,D80)</f>
        <v>52784</v>
      </c>
      <c r="E82" s="7">
        <f>E78+E80</f>
        <v>54928</v>
      </c>
    </row>
    <row r="83" spans="1:5" ht="9" customHeight="1">
      <c r="A83" s="17"/>
      <c r="B83" s="17"/>
      <c r="C83" s="17"/>
      <c r="D83" s="17"/>
      <c r="E83" s="17"/>
    </row>
    <row r="84" spans="1:5" ht="21" customHeight="1">
      <c r="A84" s="10" t="s">
        <v>16</v>
      </c>
      <c r="B84" s="20"/>
      <c r="C84" s="20"/>
      <c r="D84" s="20"/>
      <c r="E84" s="13"/>
    </row>
    <row r="85" spans="1:5" ht="15.75" customHeight="1">
      <c r="A85" s="10" t="s">
        <v>2</v>
      </c>
      <c r="B85" s="13"/>
      <c r="C85" s="4" t="s">
        <v>18</v>
      </c>
      <c r="D85" s="4" t="s">
        <v>19</v>
      </c>
      <c r="E85" s="4" t="s">
        <v>20</v>
      </c>
    </row>
    <row r="86" spans="1:5" ht="15.75" customHeight="1">
      <c r="A86" s="14" t="s">
        <v>3</v>
      </c>
      <c r="B86" s="5" t="s">
        <v>4</v>
      </c>
      <c r="C86" s="6">
        <v>323</v>
      </c>
      <c r="D86" s="6">
        <v>298</v>
      </c>
      <c r="E86" s="6">
        <v>283</v>
      </c>
    </row>
    <row r="87" spans="1:5" ht="15.75" customHeight="1">
      <c r="A87" s="15"/>
      <c r="B87" s="5" t="s">
        <v>5</v>
      </c>
      <c r="C87" s="6">
        <v>4455</v>
      </c>
      <c r="D87" s="6">
        <v>3929</v>
      </c>
      <c r="E87" s="6">
        <v>3824</v>
      </c>
    </row>
    <row r="88" spans="1:5" ht="15.75" customHeight="1">
      <c r="A88" s="14" t="s">
        <v>6</v>
      </c>
      <c r="B88" s="5" t="s">
        <v>4</v>
      </c>
      <c r="C88" s="6">
        <v>127</v>
      </c>
      <c r="D88" s="6">
        <v>86</v>
      </c>
      <c r="E88" s="6">
        <v>161</v>
      </c>
    </row>
    <row r="89" spans="1:5" ht="15.75" customHeight="1">
      <c r="A89" s="15"/>
      <c r="B89" s="5" t="s">
        <v>5</v>
      </c>
      <c r="C89" s="6">
        <v>2751</v>
      </c>
      <c r="D89" s="6">
        <v>2120</v>
      </c>
      <c r="E89" s="6">
        <v>3025</v>
      </c>
    </row>
    <row r="90" spans="1:5" ht="15.75" customHeight="1">
      <c r="A90" s="14" t="s">
        <v>7</v>
      </c>
      <c r="B90" s="5" t="s">
        <v>4</v>
      </c>
      <c r="C90" s="7">
        <f>SUM(C86,C88)</f>
        <v>450</v>
      </c>
      <c r="D90" s="7">
        <f>SUM(D86,D88)</f>
        <v>384</v>
      </c>
      <c r="E90" s="7">
        <f>E86+E88</f>
        <v>444</v>
      </c>
    </row>
    <row r="91" spans="1:5" ht="15.75" customHeight="1">
      <c r="A91" s="15"/>
      <c r="B91" s="5" t="s">
        <v>5</v>
      </c>
      <c r="C91" s="7">
        <f>SUM(C87,C89)</f>
        <v>7206</v>
      </c>
      <c r="D91" s="7">
        <f>SUM(D87,D89)</f>
        <v>6049</v>
      </c>
      <c r="E91" s="7">
        <f>E87+E89</f>
        <v>6849</v>
      </c>
    </row>
    <row r="92" spans="1:5" ht="15.75" customHeight="1">
      <c r="A92" s="21" t="s">
        <v>17</v>
      </c>
      <c r="B92" s="21"/>
      <c r="C92" s="21"/>
      <c r="D92" s="21"/>
      <c r="E92" s="21"/>
    </row>
    <row r="93" spans="1:5" ht="15.75" customHeight="1">
      <c r="A93" s="22" t="s">
        <v>21</v>
      </c>
      <c r="B93" s="22"/>
      <c r="C93" s="22"/>
      <c r="D93" s="22"/>
      <c r="E93" s="22"/>
    </row>
    <row r="95" ht="13.5">
      <c r="G95" s="3"/>
    </row>
    <row r="96" spans="5:7" ht="13.5">
      <c r="E96" s="3"/>
      <c r="G96" s="3"/>
    </row>
    <row r="97" spans="5:7" ht="13.5">
      <c r="E97" s="3"/>
      <c r="G97" s="3"/>
    </row>
    <row r="98" spans="5:7" ht="13.5">
      <c r="E98" s="3"/>
      <c r="G98" s="3"/>
    </row>
    <row r="99" spans="5:7" ht="13.5">
      <c r="E99" s="3"/>
      <c r="G99" s="3"/>
    </row>
    <row r="100" spans="5:7" ht="13.5">
      <c r="E100" s="3"/>
      <c r="G100" s="3"/>
    </row>
    <row r="101" ht="13.5">
      <c r="E101" s="3"/>
    </row>
  </sheetData>
  <sheetProtection formatCells="0" formatColumns="0" formatRows="0" insertColumns="0" insertRows="0"/>
  <mergeCells count="63">
    <mergeCell ref="A90:A91"/>
    <mergeCell ref="A92:E92"/>
    <mergeCell ref="A93:E93"/>
    <mergeCell ref="A81:A82"/>
    <mergeCell ref="A83:E83"/>
    <mergeCell ref="A84:E84"/>
    <mergeCell ref="A85:B85"/>
    <mergeCell ref="A86:A87"/>
    <mergeCell ref="A88:A89"/>
    <mergeCell ref="A72:A73"/>
    <mergeCell ref="A74:E74"/>
    <mergeCell ref="A75:E75"/>
    <mergeCell ref="A76:B76"/>
    <mergeCell ref="A77:A78"/>
    <mergeCell ref="A79:A80"/>
    <mergeCell ref="A63:A64"/>
    <mergeCell ref="A65:E65"/>
    <mergeCell ref="A66:E66"/>
    <mergeCell ref="A67:B67"/>
    <mergeCell ref="A68:A69"/>
    <mergeCell ref="A70:A71"/>
    <mergeCell ref="A54:A55"/>
    <mergeCell ref="A56:E56"/>
    <mergeCell ref="A57:E57"/>
    <mergeCell ref="A58:B58"/>
    <mergeCell ref="A59:A60"/>
    <mergeCell ref="A61:A62"/>
    <mergeCell ref="A46:E46"/>
    <mergeCell ref="A47:E47"/>
    <mergeCell ref="A48:E48"/>
    <mergeCell ref="A49:B49"/>
    <mergeCell ref="A50:A51"/>
    <mergeCell ref="A52:A53"/>
    <mergeCell ref="A37:E37"/>
    <mergeCell ref="A38:E38"/>
    <mergeCell ref="A39:B39"/>
    <mergeCell ref="A40:A41"/>
    <mergeCell ref="A42:A43"/>
    <mergeCell ref="A44:A45"/>
    <mergeCell ref="A28:E28"/>
    <mergeCell ref="A29:E29"/>
    <mergeCell ref="A30:B30"/>
    <mergeCell ref="A31:A32"/>
    <mergeCell ref="A33:A34"/>
    <mergeCell ref="A35:A36"/>
    <mergeCell ref="A19:E19"/>
    <mergeCell ref="A20:E20"/>
    <mergeCell ref="A21:B21"/>
    <mergeCell ref="A22:A23"/>
    <mergeCell ref="A24:A25"/>
    <mergeCell ref="A26:A27"/>
    <mergeCell ref="A10:E10"/>
    <mergeCell ref="A11:E11"/>
    <mergeCell ref="A12:B12"/>
    <mergeCell ref="A13:A14"/>
    <mergeCell ref="A15:A16"/>
    <mergeCell ref="A17:A18"/>
    <mergeCell ref="A2:E2"/>
    <mergeCell ref="A3:B3"/>
    <mergeCell ref="A4:A5"/>
    <mergeCell ref="A6:A7"/>
    <mergeCell ref="A8:A9"/>
    <mergeCell ref="A1:C1"/>
  </mergeCells>
  <printOptions/>
  <pageMargins left="0.7874015748031497" right="0.7874015748031497" top="0.7874015748031497" bottom="0.7874015748031497" header="0.5118110236220472" footer="0.5118110236220472"/>
  <pageSetup firstPageNumber="167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2014-04-22T05:20:49Z</cp:lastPrinted>
  <dcterms:created xsi:type="dcterms:W3CDTF">2010-03-08T06:15:35Z</dcterms:created>
  <dcterms:modified xsi:type="dcterms:W3CDTF">2014-04-23T06:43:46Z</dcterms:modified>
  <cp:category/>
  <cp:version/>
  <cp:contentType/>
  <cp:contentStatus/>
</cp:coreProperties>
</file>