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<sst xmlns="http://schemas.openxmlformats.org/spreadsheetml/2006/main" count="72" uniqueCount="43">
  <si>
    <t>5　宅地に関する地積と価格</t>
  </si>
  <si>
    <t>区　　　　分</t>
  </si>
  <si>
    <t>地　積　（㎡）</t>
  </si>
  <si>
    <t>決定価格(千円）</t>
  </si>
  <si>
    <t>3.3㎡あたりの価格（円）</t>
  </si>
  <si>
    <t>最高価格の所在地</t>
  </si>
  <si>
    <t>平均価格</t>
  </si>
  <si>
    <t>最高価格</t>
  </si>
  <si>
    <t>商業地区</t>
  </si>
  <si>
    <t>繁華街</t>
  </si>
  <si>
    <t>高度商業地区</t>
  </si>
  <si>
    <t>普通商業地区</t>
  </si>
  <si>
    <t>計</t>
  </si>
  <si>
    <t>住宅地区</t>
  </si>
  <si>
    <t>併用住宅地区</t>
  </si>
  <si>
    <t>高級住宅地区</t>
  </si>
  <si>
    <t>普通住宅地区</t>
  </si>
  <si>
    <t>工業地区</t>
  </si>
  <si>
    <t>大工場地区</t>
  </si>
  <si>
    <t>中小工場地区</t>
  </si>
  <si>
    <t>家内工業地区</t>
  </si>
  <si>
    <t>村落地区</t>
  </si>
  <si>
    <t>集団地区</t>
  </si>
  <si>
    <t>観　光　地　区</t>
  </si>
  <si>
    <t>農業用施設の用に供する宅地</t>
  </si>
  <si>
    <t>（資料）税務部税務総室資産税課調 （固定資産概要調書）</t>
  </si>
  <si>
    <t>丸の内1丁目77番</t>
  </si>
  <si>
    <t>平成23年度</t>
  </si>
  <si>
    <t>平成24年度</t>
  </si>
  <si>
    <t>平成25年度</t>
  </si>
  <si>
    <t>丸の内1丁目77番</t>
  </si>
  <si>
    <t>丸の内1丁目296番</t>
  </si>
  <si>
    <t>丸の内2丁目16番</t>
  </si>
  <si>
    <t>北口2丁目9番7</t>
  </si>
  <si>
    <t>寿町1017番3</t>
  </si>
  <si>
    <t>大里町985番3</t>
  </si>
  <si>
    <t>南口町22番</t>
  </si>
  <si>
    <t>猪狩町368番1</t>
  </si>
  <si>
    <t>上今井町901番</t>
  </si>
  <si>
    <t>-</t>
  </si>
  <si>
    <t>※ 各年度1月1日現在であり、免税点未満の地積・価格は含まない。</t>
  </si>
  <si>
    <t>※ 高度商業地区は平成9年度から高度商業地区Ⅰ及びⅡに区分変更され、甲府市は高度商業地区Ⅱに</t>
  </si>
  <si>
    <t>　　該当する。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</si>
</sst>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37" fillId="33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shrinkToFit="1"/>
      <protection locked="0"/>
    </xf>
    <xf numFmtId="0" fontId="38" fillId="0" borderId="0" xfId="0" applyFont="1" applyAlignment="1">
      <alignment shrinkToFit="1"/>
    </xf>
    <xf numFmtId="0" fontId="37" fillId="0" borderId="10" xfId="0" applyFont="1" applyBorder="1" applyAlignment="1">
      <alignment horizontal="center" vertical="center" shrinkToFit="1"/>
    </xf>
    <xf numFmtId="3" fontId="37" fillId="33" borderId="10" xfId="0" applyNumberFormat="1" applyFont="1" applyFill="1" applyBorder="1" applyAlignment="1" applyProtection="1">
      <alignment vertical="center"/>
      <protection locked="0"/>
    </xf>
    <xf numFmtId="3" fontId="37" fillId="33" borderId="10" xfId="0" applyNumberFormat="1" applyFont="1" applyFill="1" applyBorder="1" applyAlignment="1" applyProtection="1">
      <alignment horizontal="right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/>
    </xf>
    <xf numFmtId="3" fontId="37" fillId="33" borderId="12" xfId="0" applyNumberFormat="1" applyFont="1" applyFill="1" applyBorder="1" applyAlignment="1" applyProtection="1">
      <alignment horizontal="right" vertical="center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 locked="0"/>
    </xf>
    <xf numFmtId="3" fontId="37" fillId="33" borderId="12" xfId="0" applyNumberFormat="1" applyFont="1" applyFill="1" applyBorder="1" applyAlignment="1" applyProtection="1">
      <alignment horizontal="right" vertical="center"/>
      <protection locked="0"/>
    </xf>
    <xf numFmtId="3" fontId="37" fillId="0" borderId="11" xfId="0" applyNumberFormat="1" applyFont="1" applyFill="1" applyBorder="1" applyAlignment="1" applyProtection="1">
      <alignment horizontal="right" vertical="center"/>
      <protection/>
    </xf>
    <xf numFmtId="3" fontId="37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33" borderId="11" xfId="0" applyFont="1" applyFill="1" applyBorder="1" applyAlignment="1" applyProtection="1">
      <alignment horizontal="right" vertical="center" shrinkToFit="1"/>
      <protection locked="0"/>
    </xf>
    <xf numFmtId="0" fontId="37" fillId="33" borderId="12" xfId="0" applyFont="1" applyFill="1" applyBorder="1" applyAlignment="1" applyProtection="1">
      <alignment horizontal="right" vertical="center" shrinkToFit="1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1" xfId="0" applyFont="1" applyBorder="1" applyAlignment="1" applyProtection="1">
      <alignment horizontal="right" vertical="center" shrinkToFit="1"/>
      <protection locked="0"/>
    </xf>
    <xf numFmtId="0" fontId="37" fillId="0" borderId="12" xfId="0" applyFont="1" applyBorder="1" applyAlignment="1" applyProtection="1">
      <alignment horizontal="right" vertical="center" shrinkToFit="1"/>
      <protection locked="0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3" fontId="37" fillId="0" borderId="16" xfId="0" applyNumberFormat="1" applyFont="1" applyFill="1" applyBorder="1" applyAlignment="1" applyProtection="1">
      <alignment horizontal="right" vertical="center"/>
      <protection/>
    </xf>
    <xf numFmtId="3" fontId="37" fillId="0" borderId="17" xfId="0" applyNumberFormat="1" applyFont="1" applyFill="1" applyBorder="1" applyAlignment="1" applyProtection="1">
      <alignment horizontal="right" vertical="center"/>
      <protection/>
    </xf>
    <xf numFmtId="0" fontId="37" fillId="0" borderId="20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2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6.5" customHeight="1"/>
  <cols>
    <col min="1" max="1" width="11.50390625" style="3" customWidth="1"/>
    <col min="2" max="4" width="12.50390625" style="3" customWidth="1"/>
    <col min="5" max="10" width="6.25390625" style="3" customWidth="1"/>
    <col min="11" max="11" width="9.00390625" style="3" customWidth="1"/>
    <col min="12" max="12" width="3.125" style="3" customWidth="1"/>
    <col min="13" max="16384" width="9.00390625" style="3" customWidth="1"/>
  </cols>
  <sheetData>
    <row r="1" spans="1:11" s="2" customFormat="1" ht="16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16.5" customHeight="1">
      <c r="A2" s="27" t="s">
        <v>1</v>
      </c>
      <c r="B2" s="28"/>
      <c r="C2" s="34" t="s">
        <v>2</v>
      </c>
      <c r="D2" s="27" t="s">
        <v>3</v>
      </c>
      <c r="E2" s="28"/>
      <c r="F2" s="21" t="s">
        <v>4</v>
      </c>
      <c r="G2" s="36"/>
      <c r="H2" s="36"/>
      <c r="I2" s="22"/>
      <c r="J2" s="27" t="s">
        <v>5</v>
      </c>
      <c r="K2" s="28"/>
    </row>
    <row r="3" spans="1:11" s="2" customFormat="1" ht="16.5" customHeight="1">
      <c r="A3" s="29"/>
      <c r="B3" s="30"/>
      <c r="C3" s="35"/>
      <c r="D3" s="29"/>
      <c r="E3" s="30"/>
      <c r="F3" s="21" t="s">
        <v>6</v>
      </c>
      <c r="G3" s="22"/>
      <c r="H3" s="21" t="s">
        <v>7</v>
      </c>
      <c r="I3" s="22"/>
      <c r="J3" s="29"/>
      <c r="K3" s="30"/>
    </row>
    <row r="4" spans="1:11" ht="16.5" customHeight="1">
      <c r="A4" s="9" t="s">
        <v>27</v>
      </c>
      <c r="B4" s="10"/>
      <c r="C4" s="1">
        <v>25512100</v>
      </c>
      <c r="D4" s="7">
        <v>792637497</v>
      </c>
      <c r="E4" s="8"/>
      <c r="F4" s="7">
        <v>102527</v>
      </c>
      <c r="G4" s="8"/>
      <c r="H4" s="7">
        <v>812575</v>
      </c>
      <c r="I4" s="8"/>
      <c r="J4" s="25" t="s">
        <v>26</v>
      </c>
      <c r="K4" s="26"/>
    </row>
    <row r="5" spans="1:11" ht="16.5" customHeight="1">
      <c r="A5" s="9" t="s">
        <v>28</v>
      </c>
      <c r="B5" s="10"/>
      <c r="C5" s="1">
        <v>25624608</v>
      </c>
      <c r="D5" s="7">
        <v>773463792</v>
      </c>
      <c r="E5" s="8"/>
      <c r="F5" s="31">
        <f>ROUNDDOWN(D5/C5*3300,0)</f>
        <v>99608</v>
      </c>
      <c r="G5" s="32"/>
      <c r="H5" s="7">
        <v>780862</v>
      </c>
      <c r="I5" s="8"/>
      <c r="J5" s="25" t="s">
        <v>26</v>
      </c>
      <c r="K5" s="26"/>
    </row>
    <row r="6" spans="1:11" ht="16.5" customHeight="1">
      <c r="A6" s="9" t="s">
        <v>29</v>
      </c>
      <c r="B6" s="10"/>
      <c r="C6" s="1">
        <v>25712105</v>
      </c>
      <c r="D6" s="7">
        <v>751238855</v>
      </c>
      <c r="E6" s="8"/>
      <c r="F6" s="13">
        <v>96417</v>
      </c>
      <c r="G6" s="14"/>
      <c r="H6" s="7">
        <v>752136</v>
      </c>
      <c r="I6" s="8"/>
      <c r="J6" s="25" t="s">
        <v>30</v>
      </c>
      <c r="K6" s="26"/>
    </row>
    <row r="7" spans="1:11" ht="16.5" customHeight="1">
      <c r="A7" s="18" t="s">
        <v>8</v>
      </c>
      <c r="B7" s="4" t="s">
        <v>9</v>
      </c>
      <c r="C7" s="5">
        <v>47818</v>
      </c>
      <c r="D7" s="11">
        <v>3208803</v>
      </c>
      <c r="E7" s="12"/>
      <c r="F7" s="13">
        <v>221444</v>
      </c>
      <c r="G7" s="14"/>
      <c r="H7" s="11">
        <v>409893</v>
      </c>
      <c r="I7" s="12"/>
      <c r="J7" s="25" t="s">
        <v>31</v>
      </c>
      <c r="K7" s="26"/>
    </row>
    <row r="8" spans="1:11" ht="16.5" customHeight="1">
      <c r="A8" s="19"/>
      <c r="B8" s="4" t="s">
        <v>10</v>
      </c>
      <c r="C8" s="5">
        <v>38554</v>
      </c>
      <c r="D8" s="11">
        <v>5549939</v>
      </c>
      <c r="E8" s="12"/>
      <c r="F8" s="13">
        <v>475042</v>
      </c>
      <c r="G8" s="14"/>
      <c r="H8" s="11">
        <v>752136</v>
      </c>
      <c r="I8" s="12"/>
      <c r="J8" s="23" t="s">
        <v>30</v>
      </c>
      <c r="K8" s="24"/>
    </row>
    <row r="9" spans="1:11" ht="16.5" customHeight="1">
      <c r="A9" s="19"/>
      <c r="B9" s="4" t="s">
        <v>11</v>
      </c>
      <c r="C9" s="5">
        <v>3347333</v>
      </c>
      <c r="D9" s="11">
        <v>132922507</v>
      </c>
      <c r="E9" s="12"/>
      <c r="F9" s="13">
        <v>131042</v>
      </c>
      <c r="G9" s="14"/>
      <c r="H9" s="11">
        <v>373418</v>
      </c>
      <c r="I9" s="12"/>
      <c r="J9" s="23" t="s">
        <v>32</v>
      </c>
      <c r="K9" s="24"/>
    </row>
    <row r="10" spans="1:11" ht="16.5" customHeight="1">
      <c r="A10" s="20"/>
      <c r="B10" s="4" t="s">
        <v>12</v>
      </c>
      <c r="C10" s="1">
        <v>3433705</v>
      </c>
      <c r="D10" s="7">
        <v>141681249</v>
      </c>
      <c r="E10" s="8"/>
      <c r="F10" s="13">
        <v>136164</v>
      </c>
      <c r="G10" s="14"/>
      <c r="H10" s="7">
        <v>752136</v>
      </c>
      <c r="I10" s="8"/>
      <c r="J10" s="23" t="s">
        <v>30</v>
      </c>
      <c r="K10" s="24"/>
    </row>
    <row r="11" spans="1:11" ht="16.5" customHeight="1">
      <c r="A11" s="18" t="s">
        <v>13</v>
      </c>
      <c r="B11" s="4" t="s">
        <v>14</v>
      </c>
      <c r="C11" s="5">
        <v>2472687</v>
      </c>
      <c r="D11" s="11">
        <v>83987785</v>
      </c>
      <c r="E11" s="12"/>
      <c r="F11" s="13">
        <v>112088</v>
      </c>
      <c r="G11" s="14"/>
      <c r="H11" s="11">
        <v>215516</v>
      </c>
      <c r="I11" s="12"/>
      <c r="J11" s="16" t="s">
        <v>33</v>
      </c>
      <c r="K11" s="17"/>
    </row>
    <row r="12" spans="1:11" ht="16.5" customHeight="1">
      <c r="A12" s="19"/>
      <c r="B12" s="4" t="s">
        <v>15</v>
      </c>
      <c r="C12" s="6" t="s">
        <v>39</v>
      </c>
      <c r="D12" s="11" t="s">
        <v>39</v>
      </c>
      <c r="E12" s="12"/>
      <c r="F12" s="7" t="s">
        <v>39</v>
      </c>
      <c r="G12" s="8"/>
      <c r="H12" s="11" t="s">
        <v>39</v>
      </c>
      <c r="I12" s="12"/>
      <c r="J12" s="11" t="s">
        <v>39</v>
      </c>
      <c r="K12" s="12"/>
    </row>
    <row r="13" spans="1:11" ht="16.5" customHeight="1">
      <c r="A13" s="19"/>
      <c r="B13" s="4" t="s">
        <v>16</v>
      </c>
      <c r="C13" s="5">
        <v>18189840</v>
      </c>
      <c r="D13" s="11">
        <v>503566071</v>
      </c>
      <c r="E13" s="12"/>
      <c r="F13" s="13">
        <v>91356</v>
      </c>
      <c r="G13" s="14"/>
      <c r="H13" s="11">
        <v>163330</v>
      </c>
      <c r="I13" s="12"/>
      <c r="J13" s="16" t="s">
        <v>34</v>
      </c>
      <c r="K13" s="17"/>
    </row>
    <row r="14" spans="1:11" ht="16.5" customHeight="1">
      <c r="A14" s="20"/>
      <c r="B14" s="4" t="s">
        <v>12</v>
      </c>
      <c r="C14" s="1">
        <v>20662527</v>
      </c>
      <c r="D14" s="7">
        <v>587553856</v>
      </c>
      <c r="E14" s="8"/>
      <c r="F14" s="13">
        <v>93837</v>
      </c>
      <c r="G14" s="14"/>
      <c r="H14" s="7">
        <v>215516</v>
      </c>
      <c r="I14" s="8"/>
      <c r="J14" s="16" t="s">
        <v>33</v>
      </c>
      <c r="K14" s="17"/>
    </row>
    <row r="15" spans="1:11" ht="16.5" customHeight="1">
      <c r="A15" s="18" t="s">
        <v>17</v>
      </c>
      <c r="B15" s="4" t="s">
        <v>18</v>
      </c>
      <c r="C15" s="5">
        <v>658171</v>
      </c>
      <c r="D15" s="11">
        <v>8501431</v>
      </c>
      <c r="E15" s="12"/>
      <c r="F15" s="13">
        <v>42625</v>
      </c>
      <c r="G15" s="14"/>
      <c r="H15" s="11">
        <v>60819</v>
      </c>
      <c r="I15" s="12"/>
      <c r="J15" s="16" t="s">
        <v>35</v>
      </c>
      <c r="K15" s="17"/>
    </row>
    <row r="16" spans="1:11" ht="16.5" customHeight="1">
      <c r="A16" s="19"/>
      <c r="B16" s="4" t="s">
        <v>19</v>
      </c>
      <c r="C16" s="5">
        <v>522090</v>
      </c>
      <c r="D16" s="11">
        <v>9856092</v>
      </c>
      <c r="E16" s="12"/>
      <c r="F16" s="13">
        <v>62297</v>
      </c>
      <c r="G16" s="14"/>
      <c r="H16" s="11">
        <v>125192</v>
      </c>
      <c r="I16" s="12"/>
      <c r="J16" s="16" t="s">
        <v>36</v>
      </c>
      <c r="K16" s="17"/>
    </row>
    <row r="17" spans="1:11" ht="16.5" customHeight="1">
      <c r="A17" s="19"/>
      <c r="B17" s="4" t="s">
        <v>20</v>
      </c>
      <c r="C17" s="6" t="s">
        <v>39</v>
      </c>
      <c r="D17" s="11" t="s">
        <v>39</v>
      </c>
      <c r="E17" s="12"/>
      <c r="F17" s="7" t="s">
        <v>39</v>
      </c>
      <c r="G17" s="8"/>
      <c r="H17" s="11" t="s">
        <v>39</v>
      </c>
      <c r="I17" s="12"/>
      <c r="J17" s="11" t="s">
        <v>39</v>
      </c>
      <c r="K17" s="12"/>
    </row>
    <row r="18" spans="1:11" ht="16.5" customHeight="1">
      <c r="A18" s="20"/>
      <c r="B18" s="4" t="s">
        <v>12</v>
      </c>
      <c r="C18" s="1">
        <v>1180261</v>
      </c>
      <c r="D18" s="7">
        <v>18357523</v>
      </c>
      <c r="E18" s="8"/>
      <c r="F18" s="13">
        <v>51327</v>
      </c>
      <c r="G18" s="14"/>
      <c r="H18" s="7">
        <v>125192</v>
      </c>
      <c r="I18" s="8"/>
      <c r="J18" s="16" t="s">
        <v>36</v>
      </c>
      <c r="K18" s="17"/>
    </row>
    <row r="19" spans="1:11" ht="16.5" customHeight="1">
      <c r="A19" s="18" t="s">
        <v>21</v>
      </c>
      <c r="B19" s="4" t="s">
        <v>22</v>
      </c>
      <c r="C19" s="6" t="s">
        <v>39</v>
      </c>
      <c r="D19" s="11" t="s">
        <v>39</v>
      </c>
      <c r="E19" s="12"/>
      <c r="F19" s="7" t="s">
        <v>39</v>
      </c>
      <c r="G19" s="8"/>
      <c r="H19" s="11" t="s">
        <v>39</v>
      </c>
      <c r="I19" s="12"/>
      <c r="J19" s="11" t="s">
        <v>39</v>
      </c>
      <c r="K19" s="12"/>
    </row>
    <row r="20" spans="1:11" ht="16.5" customHeight="1">
      <c r="A20" s="19"/>
      <c r="B20" s="4" t="s">
        <v>21</v>
      </c>
      <c r="C20" s="5">
        <v>402569</v>
      </c>
      <c r="D20" s="11">
        <v>3587732</v>
      </c>
      <c r="E20" s="12"/>
      <c r="F20" s="13">
        <v>29409</v>
      </c>
      <c r="G20" s="14"/>
      <c r="H20" s="11">
        <v>59730</v>
      </c>
      <c r="I20" s="12"/>
      <c r="J20" s="16" t="s">
        <v>37</v>
      </c>
      <c r="K20" s="17"/>
    </row>
    <row r="21" spans="1:11" ht="16.5" customHeight="1">
      <c r="A21" s="20"/>
      <c r="B21" s="4" t="s">
        <v>12</v>
      </c>
      <c r="C21" s="1">
        <v>402569</v>
      </c>
      <c r="D21" s="7">
        <v>3587732</v>
      </c>
      <c r="E21" s="8"/>
      <c r="F21" s="13">
        <v>29409</v>
      </c>
      <c r="G21" s="14"/>
      <c r="H21" s="7">
        <v>59730</v>
      </c>
      <c r="I21" s="8"/>
      <c r="J21" s="16" t="s">
        <v>37</v>
      </c>
      <c r="K21" s="17"/>
    </row>
    <row r="22" spans="1:11" ht="16.5" customHeight="1">
      <c r="A22" s="21" t="s">
        <v>23</v>
      </c>
      <c r="B22" s="22"/>
      <c r="C22" s="6" t="s">
        <v>39</v>
      </c>
      <c r="D22" s="11" t="s">
        <v>39</v>
      </c>
      <c r="E22" s="12"/>
      <c r="F22" s="7" t="s">
        <v>39</v>
      </c>
      <c r="G22" s="8"/>
      <c r="H22" s="11" t="s">
        <v>39</v>
      </c>
      <c r="I22" s="12"/>
      <c r="J22" s="11" t="s">
        <v>39</v>
      </c>
      <c r="K22" s="12"/>
    </row>
    <row r="23" spans="1:11" ht="16.5" customHeight="1">
      <c r="A23" s="21" t="s">
        <v>24</v>
      </c>
      <c r="B23" s="22"/>
      <c r="C23" s="5">
        <v>33043</v>
      </c>
      <c r="D23" s="11">
        <v>58495</v>
      </c>
      <c r="E23" s="12"/>
      <c r="F23" s="13">
        <v>5841</v>
      </c>
      <c r="G23" s="14"/>
      <c r="H23" s="11">
        <v>14602</v>
      </c>
      <c r="I23" s="12"/>
      <c r="J23" s="16" t="s">
        <v>38</v>
      </c>
      <c r="K23" s="17"/>
    </row>
    <row r="24" spans="1:11" ht="16.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 customHeight="1">
      <c r="A25" s="15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6.5" customHeight="1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6.5" customHeight="1">
      <c r="A27" s="1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 formatCells="0" formatColumns="0" formatRows="0" insertColumns="0" insertRows="0"/>
  <mergeCells count="101">
    <mergeCell ref="A24:K24"/>
    <mergeCell ref="F3:G3"/>
    <mergeCell ref="H3:I3"/>
    <mergeCell ref="D4:E4"/>
    <mergeCell ref="F4:G4"/>
    <mergeCell ref="H4:I4"/>
    <mergeCell ref="J4:K4"/>
    <mergeCell ref="A1:K1"/>
    <mergeCell ref="A2:B3"/>
    <mergeCell ref="C2:C3"/>
    <mergeCell ref="D2:E3"/>
    <mergeCell ref="F2:I2"/>
    <mergeCell ref="J2:K3"/>
    <mergeCell ref="D5:E5"/>
    <mergeCell ref="F5:G5"/>
    <mergeCell ref="H5:I5"/>
    <mergeCell ref="J5:K5"/>
    <mergeCell ref="D7:E7"/>
    <mergeCell ref="F7:G7"/>
    <mergeCell ref="H7:I7"/>
    <mergeCell ref="J7:K7"/>
    <mergeCell ref="F6:G6"/>
    <mergeCell ref="H6:I6"/>
    <mergeCell ref="D8:E8"/>
    <mergeCell ref="F8:G8"/>
    <mergeCell ref="H8:I8"/>
    <mergeCell ref="J8:K8"/>
    <mergeCell ref="D9:E9"/>
    <mergeCell ref="F9:G9"/>
    <mergeCell ref="H9:I9"/>
    <mergeCell ref="J9:K9"/>
    <mergeCell ref="J6:K6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F14:G14"/>
    <mergeCell ref="H14:I14"/>
    <mergeCell ref="J14:K14"/>
    <mergeCell ref="D15:E15"/>
    <mergeCell ref="F15:G15"/>
    <mergeCell ref="H15:I15"/>
    <mergeCell ref="J15:K15"/>
    <mergeCell ref="J19:K19"/>
    <mergeCell ref="J21:K21"/>
    <mergeCell ref="D16:E16"/>
    <mergeCell ref="F16:G16"/>
    <mergeCell ref="H16:I16"/>
    <mergeCell ref="J16:K16"/>
    <mergeCell ref="D17:E17"/>
    <mergeCell ref="F17:G17"/>
    <mergeCell ref="H17:I17"/>
    <mergeCell ref="J17:K17"/>
    <mergeCell ref="H20:I20"/>
    <mergeCell ref="J20:K20"/>
    <mergeCell ref="D21:E21"/>
    <mergeCell ref="H18:I18"/>
    <mergeCell ref="H21:I21"/>
    <mergeCell ref="H22:I22"/>
    <mergeCell ref="J18:K18"/>
    <mergeCell ref="D19:E19"/>
    <mergeCell ref="F19:G19"/>
    <mergeCell ref="H19:I19"/>
    <mergeCell ref="A4:B4"/>
    <mergeCell ref="A22:B22"/>
    <mergeCell ref="F21:G21"/>
    <mergeCell ref="D22:E22"/>
    <mergeCell ref="F22:G22"/>
    <mergeCell ref="D18:E18"/>
    <mergeCell ref="F18:G18"/>
    <mergeCell ref="D20:E20"/>
    <mergeCell ref="F20:G20"/>
    <mergeCell ref="D14:E14"/>
    <mergeCell ref="J23:K23"/>
    <mergeCell ref="A27:K27"/>
    <mergeCell ref="A5:B5"/>
    <mergeCell ref="A7:A10"/>
    <mergeCell ref="A11:A14"/>
    <mergeCell ref="A15:A18"/>
    <mergeCell ref="A19:A21"/>
    <mergeCell ref="A23:B23"/>
    <mergeCell ref="J22:K22"/>
    <mergeCell ref="A25:K25"/>
    <mergeCell ref="D6:E6"/>
    <mergeCell ref="A6:B6"/>
    <mergeCell ref="D23:E23"/>
    <mergeCell ref="F23:G23"/>
    <mergeCell ref="H23:I23"/>
    <mergeCell ref="A26:K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2015-03-24T00:54:16Z</cp:lastPrinted>
  <dcterms:created xsi:type="dcterms:W3CDTF">2000-03-12T23:26:25Z</dcterms:created>
  <dcterms:modified xsi:type="dcterms:W3CDTF">2015-04-06T10:28:01Z</dcterms:modified>
  <cp:category/>
  <cp:version/>
  <cp:contentType/>
  <cp:contentStatus/>
</cp:coreProperties>
</file>