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285" activeTab="0"/>
  </bookViews>
  <sheets>
    <sheet name="Sheet1" sheetId="1" r:id="rId1"/>
  </sheets>
  <externalReferences>
    <externalReference r:id="rId4"/>
  </externalReferences>
  <definedNames>
    <definedName name="Q_第２３表">#REF!</definedName>
  </definedNames>
  <calcPr fullCalcOnLoad="1"/>
</workbook>
</file>

<file path=xl/sharedStrings.xml><?xml version="1.0" encoding="utf-8"?>
<sst xmlns="http://schemas.openxmlformats.org/spreadsheetml/2006/main" count="17" uniqueCount="17">
  <si>
    <t>区　分　／　年　度</t>
  </si>
  <si>
    <t>8　乳幼児健康診査状況</t>
  </si>
  <si>
    <t>栄 養 方 法 （％）</t>
  </si>
  <si>
    <t>母乳</t>
  </si>
  <si>
    <t>人工</t>
  </si>
  <si>
    <t>混合</t>
  </si>
  <si>
    <t>件数</t>
  </si>
  <si>
    <t>（資料）福祉部福祉総室健康衛生課調</t>
  </si>
  <si>
    <t>平成23年度</t>
  </si>
  <si>
    <t>平成24年度</t>
  </si>
  <si>
    <t>平成25年度</t>
  </si>
  <si>
    <t>不明</t>
  </si>
  <si>
    <t>要フォロー</t>
  </si>
  <si>
    <t>対　象　者　数　(人)</t>
  </si>
  <si>
    <t>受　診　者　数　(人)</t>
  </si>
  <si>
    <t xml:space="preserve"> 受　診　率　(％)</t>
  </si>
  <si>
    <t>※ 対象：3か月児整形外科健診、1歳6か月児健診、2歳児歯科健診、3歳児健診。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</si>
</sst>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_-* #,##0_-;\-* #,##0_-;_-* &quot;-&quot;_-;_-@_-"/>
    <numFmt numFmtId="180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11" xfId="0" applyFont="1" applyBorder="1" applyAlignment="1">
      <alignment horizontal="left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2" xfId="0" applyFont="1" applyBorder="1" applyAlignment="1" applyProtection="1">
      <alignment horizontal="center" vertical="center"/>
      <protection locked="0"/>
    </xf>
    <xf numFmtId="0" fontId="40" fillId="0" borderId="14" xfId="0" applyFont="1" applyBorder="1" applyAlignment="1" applyProtection="1">
      <alignment horizontal="center" vertical="center"/>
      <protection locked="0"/>
    </xf>
    <xf numFmtId="176" fontId="40" fillId="33" borderId="12" xfId="0" applyNumberFormat="1" applyFont="1" applyFill="1" applyBorder="1" applyAlignment="1" applyProtection="1">
      <alignment horizontal="right" vertical="center"/>
      <protection locked="0"/>
    </xf>
    <xf numFmtId="176" fontId="40" fillId="33" borderId="14" xfId="0" applyNumberFormat="1" applyFont="1" applyFill="1" applyBorder="1" applyAlignment="1" applyProtection="1">
      <alignment horizontal="right" vertical="center"/>
      <protection locked="0"/>
    </xf>
    <xf numFmtId="0" fontId="40" fillId="0" borderId="0" xfId="0" applyFont="1" applyFill="1" applyBorder="1" applyAlignment="1" applyProtection="1">
      <alignment horizontal="left" vertical="center"/>
      <protection locked="0"/>
    </xf>
    <xf numFmtId="0" fontId="40" fillId="0" borderId="10" xfId="0" applyFont="1" applyBorder="1" applyAlignment="1" applyProtection="1">
      <alignment horizontal="center" vertical="center"/>
      <protection locked="0"/>
    </xf>
    <xf numFmtId="0" fontId="40" fillId="0" borderId="11" xfId="0" applyFont="1" applyBorder="1" applyAlignment="1">
      <alignment horizontal="right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176" fontId="40" fillId="33" borderId="10" xfId="0" applyNumberFormat="1" applyFont="1" applyFill="1" applyBorder="1" applyAlignment="1" applyProtection="1">
      <alignment horizontal="right" vertical="center"/>
      <protection locked="0"/>
    </xf>
    <xf numFmtId="178" fontId="40" fillId="33" borderId="10" xfId="0" applyNumberFormat="1" applyFont="1" applyFill="1" applyBorder="1" applyAlignment="1" applyProtection="1">
      <alignment horizontal="right" vertical="center"/>
      <protection locked="0"/>
    </xf>
    <xf numFmtId="177" fontId="40" fillId="33" borderId="12" xfId="0" applyNumberFormat="1" applyFont="1" applyFill="1" applyBorder="1" applyAlignment="1">
      <alignment horizontal="right" vertical="center"/>
    </xf>
    <xf numFmtId="177" fontId="40" fillId="33" borderId="14" xfId="0" applyNumberFormat="1" applyFont="1" applyFill="1" applyBorder="1" applyAlignment="1">
      <alignment horizontal="right" vertical="center"/>
    </xf>
    <xf numFmtId="177" fontId="40" fillId="33" borderId="10" xfId="0" applyNumberFormat="1" applyFont="1" applyFill="1" applyBorder="1" applyAlignment="1">
      <alignment horizontal="right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178" fontId="40" fillId="33" borderId="12" xfId="0" applyNumberFormat="1" applyFont="1" applyFill="1" applyBorder="1" applyAlignment="1" applyProtection="1">
      <alignment horizontal="right" vertical="center"/>
      <protection locked="0"/>
    </xf>
    <xf numFmtId="178" fontId="40" fillId="33" borderId="14" xfId="0" applyNumberFormat="1" applyFont="1" applyFill="1" applyBorder="1" applyAlignment="1" applyProtection="1">
      <alignment horizontal="right" vertical="center"/>
      <protection locked="0"/>
    </xf>
    <xf numFmtId="0" fontId="40" fillId="0" borderId="21" xfId="0" applyFont="1" applyFill="1" applyBorder="1" applyAlignment="1" applyProtection="1">
      <alignment horizontal="left" vertical="center"/>
      <protection locked="0"/>
    </xf>
    <xf numFmtId="178" fontId="40" fillId="33" borderId="12" xfId="0" applyNumberFormat="1" applyFont="1" applyFill="1" applyBorder="1" applyAlignment="1">
      <alignment horizontal="right" vertical="center"/>
    </xf>
    <xf numFmtId="178" fontId="40" fillId="33" borderId="14" xfId="0" applyNumberFormat="1" applyFont="1" applyFill="1" applyBorder="1" applyAlignment="1">
      <alignment horizontal="right" vertical="center"/>
    </xf>
    <xf numFmtId="180" fontId="40" fillId="33" borderId="12" xfId="0" applyNumberFormat="1" applyFont="1" applyFill="1" applyBorder="1" applyAlignment="1">
      <alignment horizontal="right" vertical="center"/>
    </xf>
    <xf numFmtId="180" fontId="40" fillId="33" borderId="14" xfId="0" applyNumberFormat="1" applyFont="1" applyFill="1" applyBorder="1" applyAlignment="1">
      <alignment horizontal="righ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 3" xfId="65"/>
    <cellStyle name="標準 4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yamanashi.jp/imuka/documents/366243111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12"/>
  <sheetViews>
    <sheetView tabSelected="1" view="pageBreakPreview" zoomScaleSheetLayoutView="100" zoomScalePageLayoutView="0" workbookViewId="0" topLeftCell="A1">
      <selection activeCell="A4" sqref="A4:C4"/>
    </sheetView>
  </sheetViews>
  <sheetFormatPr defaultColWidth="9.00390625" defaultRowHeight="13.5"/>
  <cols>
    <col min="1" max="1" width="8.75390625" style="1" customWidth="1"/>
    <col min="2" max="2" width="16.50390625" style="1" customWidth="1"/>
    <col min="3" max="3" width="9.00390625" style="1" customWidth="1"/>
    <col min="4" max="5" width="9.125" style="1" customWidth="1"/>
    <col min="6" max="7" width="8.875" style="1" customWidth="1"/>
    <col min="8" max="9" width="8.125" style="1" customWidth="1"/>
    <col min="10" max="16384" width="9.00390625" style="1" customWidth="1"/>
  </cols>
  <sheetData>
    <row r="1" spans="1:11" ht="14.25">
      <c r="A1" s="4" t="s">
        <v>1</v>
      </c>
      <c r="B1" s="4"/>
      <c r="C1" s="4"/>
      <c r="D1" s="4"/>
      <c r="E1" s="4"/>
      <c r="F1" s="4"/>
      <c r="G1" s="4"/>
      <c r="H1" s="14"/>
      <c r="I1" s="14"/>
      <c r="J1" s="3"/>
      <c r="K1" s="3"/>
    </row>
    <row r="2" spans="1:11" ht="14.25">
      <c r="A2" s="5" t="s">
        <v>0</v>
      </c>
      <c r="B2" s="6"/>
      <c r="C2" s="7"/>
      <c r="D2" s="8" t="s">
        <v>8</v>
      </c>
      <c r="E2" s="9"/>
      <c r="F2" s="13" t="s">
        <v>9</v>
      </c>
      <c r="G2" s="13"/>
      <c r="H2" s="13" t="s">
        <v>10</v>
      </c>
      <c r="I2" s="13"/>
      <c r="J2" s="3"/>
      <c r="K2" s="3"/>
    </row>
    <row r="3" spans="1:11" ht="14.25">
      <c r="A3" s="5" t="s">
        <v>13</v>
      </c>
      <c r="B3" s="6"/>
      <c r="C3" s="7"/>
      <c r="D3" s="10">
        <v>6537</v>
      </c>
      <c r="E3" s="11"/>
      <c r="F3" s="17">
        <v>6291</v>
      </c>
      <c r="G3" s="17"/>
      <c r="H3" s="17">
        <v>6304</v>
      </c>
      <c r="I3" s="17"/>
      <c r="J3" s="3"/>
      <c r="K3" s="3"/>
    </row>
    <row r="4" spans="1:11" ht="14.25">
      <c r="A4" s="5" t="s">
        <v>14</v>
      </c>
      <c r="B4" s="6"/>
      <c r="C4" s="7"/>
      <c r="D4" s="10">
        <v>5877</v>
      </c>
      <c r="E4" s="11"/>
      <c r="F4" s="17">
        <v>5744</v>
      </c>
      <c r="G4" s="17"/>
      <c r="H4" s="17">
        <v>5722</v>
      </c>
      <c r="I4" s="17"/>
      <c r="J4" s="3"/>
      <c r="K4" s="3"/>
    </row>
    <row r="5" spans="1:11" ht="14.25">
      <c r="A5" s="5" t="s">
        <v>15</v>
      </c>
      <c r="B5" s="6"/>
      <c r="C5" s="7"/>
      <c r="D5" s="19">
        <f>D4/D3*100</f>
        <v>89.90362551629187</v>
      </c>
      <c r="E5" s="20"/>
      <c r="F5" s="21">
        <f>F4/F3*100</f>
        <v>91.30503894452391</v>
      </c>
      <c r="G5" s="21"/>
      <c r="H5" s="21">
        <f>IF(ISERROR(H4/H3*100),"",H4/H3*100)</f>
        <v>90.76776649746193</v>
      </c>
      <c r="I5" s="21"/>
      <c r="J5" s="3"/>
      <c r="K5" s="3"/>
    </row>
    <row r="6" spans="1:11" ht="14.25">
      <c r="A6" s="15" t="s">
        <v>2</v>
      </c>
      <c r="B6" s="22"/>
      <c r="C6" s="2" t="s">
        <v>3</v>
      </c>
      <c r="D6" s="26">
        <v>43</v>
      </c>
      <c r="E6" s="27"/>
      <c r="F6" s="18">
        <v>48.3</v>
      </c>
      <c r="G6" s="18"/>
      <c r="H6" s="18">
        <v>51.7</v>
      </c>
      <c r="I6" s="18"/>
      <c r="J6" s="3"/>
      <c r="K6" s="3"/>
    </row>
    <row r="7" spans="1:11" ht="14.25">
      <c r="A7" s="23"/>
      <c r="B7" s="24"/>
      <c r="C7" s="2" t="s">
        <v>4</v>
      </c>
      <c r="D7" s="26">
        <v>4.6</v>
      </c>
      <c r="E7" s="27"/>
      <c r="F7" s="18">
        <v>8.9</v>
      </c>
      <c r="G7" s="18"/>
      <c r="H7" s="18">
        <v>14.3</v>
      </c>
      <c r="I7" s="18"/>
      <c r="J7" s="3"/>
      <c r="K7" s="3"/>
    </row>
    <row r="8" spans="1:11" ht="14.25">
      <c r="A8" s="23"/>
      <c r="B8" s="24"/>
      <c r="C8" s="2" t="s">
        <v>5</v>
      </c>
      <c r="D8" s="26">
        <v>52.1</v>
      </c>
      <c r="E8" s="27"/>
      <c r="F8" s="18">
        <v>42.4</v>
      </c>
      <c r="G8" s="18"/>
      <c r="H8" s="18">
        <v>34</v>
      </c>
      <c r="I8" s="18"/>
      <c r="J8" s="3"/>
      <c r="K8" s="3"/>
    </row>
    <row r="9" spans="1:11" ht="14.25">
      <c r="A9" s="16"/>
      <c r="B9" s="25"/>
      <c r="C9" s="2" t="s">
        <v>11</v>
      </c>
      <c r="D9" s="29">
        <v>0.2</v>
      </c>
      <c r="E9" s="30"/>
      <c r="F9" s="29">
        <v>0.3</v>
      </c>
      <c r="G9" s="30"/>
      <c r="H9" s="31">
        <v>0</v>
      </c>
      <c r="I9" s="32"/>
      <c r="J9" s="3"/>
      <c r="K9" s="3"/>
    </row>
    <row r="10" spans="1:11" ht="14.25">
      <c r="A10" s="15" t="s">
        <v>12</v>
      </c>
      <c r="B10" s="22"/>
      <c r="C10" s="2" t="s">
        <v>6</v>
      </c>
      <c r="D10" s="10">
        <v>2059</v>
      </c>
      <c r="E10" s="11"/>
      <c r="F10" s="17">
        <v>2177</v>
      </c>
      <c r="G10" s="17"/>
      <c r="H10" s="17">
        <v>2249</v>
      </c>
      <c r="I10" s="17"/>
      <c r="J10" s="3"/>
      <c r="K10" s="3"/>
    </row>
    <row r="11" spans="1:11" ht="14.25">
      <c r="A11" s="28" t="s">
        <v>16</v>
      </c>
      <c r="B11" s="28"/>
      <c r="C11" s="28"/>
      <c r="D11" s="28"/>
      <c r="E11" s="28"/>
      <c r="F11" s="28"/>
      <c r="G11" s="28"/>
      <c r="H11" s="28"/>
      <c r="I11" s="28"/>
      <c r="J11" s="3"/>
      <c r="K11" s="3"/>
    </row>
    <row r="12" spans="1:11" ht="14.25">
      <c r="A12" s="12" t="s">
        <v>7</v>
      </c>
      <c r="B12" s="12"/>
      <c r="C12" s="12"/>
      <c r="D12" s="12"/>
      <c r="E12" s="12"/>
      <c r="F12" s="12"/>
      <c r="G12" s="12"/>
      <c r="H12" s="12"/>
      <c r="I12" s="12"/>
      <c r="J12" s="3"/>
      <c r="K12" s="3"/>
    </row>
  </sheetData>
  <sheetProtection formatCells="0" formatColumns="0" formatRows="0" insertColumns="0" insertRows="0"/>
  <mergeCells count="37">
    <mergeCell ref="A11:I11"/>
    <mergeCell ref="A12:I12"/>
    <mergeCell ref="D9:E9"/>
    <mergeCell ref="F9:G9"/>
    <mergeCell ref="H9:I9"/>
    <mergeCell ref="A10:B10"/>
    <mergeCell ref="D10:E10"/>
    <mergeCell ref="F10:G10"/>
    <mergeCell ref="H10:I10"/>
    <mergeCell ref="A6:B9"/>
    <mergeCell ref="D6:E6"/>
    <mergeCell ref="F6:G6"/>
    <mergeCell ref="H6:I6"/>
    <mergeCell ref="D7:E7"/>
    <mergeCell ref="F7:G7"/>
    <mergeCell ref="H7:I7"/>
    <mergeCell ref="D8:E8"/>
    <mergeCell ref="F8:G8"/>
    <mergeCell ref="H8:I8"/>
    <mergeCell ref="A4:C4"/>
    <mergeCell ref="D4:E4"/>
    <mergeCell ref="F4:G4"/>
    <mergeCell ref="H4:I4"/>
    <mergeCell ref="A5:C5"/>
    <mergeCell ref="D5:E5"/>
    <mergeCell ref="F5:G5"/>
    <mergeCell ref="H5:I5"/>
    <mergeCell ref="A2:C2"/>
    <mergeCell ref="D2:E2"/>
    <mergeCell ref="F2:G2"/>
    <mergeCell ref="H2:I2"/>
    <mergeCell ref="A3:C3"/>
    <mergeCell ref="D3:E3"/>
    <mergeCell ref="F3:G3"/>
    <mergeCell ref="H3:I3"/>
    <mergeCell ref="A1:G1"/>
    <mergeCell ref="H1:I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8" r:id="rId1"/>
  <headerFooter scaleWithDoc="0" alignWithMargins="0">
    <oddFooter>&amp;C118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甲府市役所</cp:lastModifiedBy>
  <cp:lastPrinted>2015-03-24T10:26:47Z</cp:lastPrinted>
  <dcterms:created xsi:type="dcterms:W3CDTF">2003-09-01T01:00:24Z</dcterms:created>
  <dcterms:modified xsi:type="dcterms:W3CDTF">2015-04-06T11:04:06Z</dcterms:modified>
  <cp:category/>
  <cp:version/>
  <cp:contentType/>
  <cp:contentStatus/>
</cp:coreProperties>
</file>