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<sst xmlns="http://schemas.openxmlformats.org/spreadsheetml/2006/main" count="47" uniqueCount="29">
  <si>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17　延べ面積（14区分）、住宅の所有の関係（5区分）別住宅に住む一般世帯数及び一般世帯人員</t>
  </si>
  <si>
    <t>延べ面積（14区分）／区分</t>
  </si>
  <si>
    <t>総　数</t>
  </si>
  <si>
    <t>主　　　　　世　　　　　帯</t>
  </si>
  <si>
    <t>間借り</t>
  </si>
  <si>
    <t>総　数</t>
  </si>
  <si>
    <t>持ち家</t>
  </si>
  <si>
    <t>民営の借家</t>
  </si>
  <si>
    <t>給与住宅</t>
  </si>
  <si>
    <t>住宅に住む一般世帯数</t>
  </si>
  <si>
    <t>-</t>
  </si>
  <si>
    <t>250㎡以上</t>
  </si>
  <si>
    <t>住宅に住む一般世帯人員</t>
  </si>
  <si>
    <t>　　0～19㎡</t>
  </si>
  <si>
    <t>-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</si>
  <si>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</si>
  <si>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</si>
  <si>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</si>
  <si>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</si>
  <si>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</si>
  <si>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</si>
  <si>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</si>
  <si>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</si>
  <si>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</si>
  <si>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</si>
  <si>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</si>
  <si>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</si>
  <si>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（資料）総務省統計局 平成22年「国勢調査結果報告」</t>
  </si>
  <si>
    <t>公営・都市　　再生機構・　　　　　　　　　　　　　　公社の借家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</si>
</sst>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7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25.625" style="1" customWidth="1"/>
    <col min="2" max="5" width="9.125" style="1" customWidth="1"/>
    <col min="6" max="8" width="9.50390625" style="1" customWidth="1"/>
    <col min="9" max="9" width="9.125" style="1" customWidth="1"/>
    <col min="10" max="10" width="9.00390625" style="1" bestFit="1" customWidth="1"/>
    <col min="11" max="11" width="7.00390625" style="1" bestFit="1" customWidth="1"/>
    <col min="12" max="16384" width="9.00390625" style="1" customWidth="1"/>
  </cols>
  <sheetData>
    <row r="1" spans="1:9" ht="14.25">
      <c r="A1" s="7" t="s">
        <v>0</v>
      </c>
      <c r="B1" s="7"/>
      <c r="C1" s="7"/>
      <c r="D1" s="7"/>
      <c r="E1" s="7"/>
      <c r="F1" s="7"/>
      <c r="G1" s="7"/>
      <c r="H1" s="7"/>
      <c r="I1" s="2"/>
    </row>
    <row r="2" spans="1:9" ht="14.25">
      <c r="A2" s="14" t="s">
        <v>1</v>
      </c>
      <c r="B2" s="14" t="s">
        <v>2</v>
      </c>
      <c r="C2" s="15" t="s">
        <v>3</v>
      </c>
      <c r="D2" s="13"/>
      <c r="E2" s="13"/>
      <c r="F2" s="13"/>
      <c r="G2" s="16"/>
      <c r="H2" s="11" t="s">
        <v>4</v>
      </c>
      <c r="I2" s="2"/>
    </row>
    <row r="3" spans="1:9" ht="13.5" customHeight="1">
      <c r="A3" s="22"/>
      <c r="B3" s="22"/>
      <c r="C3" s="11" t="s">
        <v>5</v>
      </c>
      <c r="D3" s="11" t="s">
        <v>6</v>
      </c>
      <c r="E3" s="17" t="s">
        <v>28</v>
      </c>
      <c r="F3" s="8" t="s">
        <v>7</v>
      </c>
      <c r="G3" s="11" t="s">
        <v>8</v>
      </c>
      <c r="H3" s="12"/>
      <c r="I3" s="2"/>
    </row>
    <row r="4" spans="1:9" ht="13.5" customHeight="1">
      <c r="A4" s="22"/>
      <c r="B4" s="22"/>
      <c r="C4" s="12"/>
      <c r="D4" s="12"/>
      <c r="E4" s="18"/>
      <c r="F4" s="9"/>
      <c r="G4" s="12"/>
      <c r="H4" s="12"/>
      <c r="I4" s="2"/>
    </row>
    <row r="5" spans="1:9" ht="13.5" customHeight="1">
      <c r="A5" s="23"/>
      <c r="B5" s="23"/>
      <c r="C5" s="21"/>
      <c r="D5" s="21"/>
      <c r="E5" s="19"/>
      <c r="F5" s="10"/>
      <c r="G5" s="21"/>
      <c r="H5" s="21"/>
      <c r="I5" s="2"/>
    </row>
    <row r="6" spans="1:9" ht="14.25">
      <c r="A6" s="3" t="s">
        <v>9</v>
      </c>
      <c r="B6" s="4">
        <f aca="true" t="shared" si="0" ref="B6:H6">SUM(B7:B20)</f>
        <v>84463</v>
      </c>
      <c r="C6" s="4">
        <f t="shared" si="0"/>
        <v>83604</v>
      </c>
      <c r="D6" s="4">
        <f t="shared" si="0"/>
        <v>48140</v>
      </c>
      <c r="E6" s="4">
        <f t="shared" si="0"/>
        <v>4654</v>
      </c>
      <c r="F6" s="4">
        <f t="shared" si="0"/>
        <v>28054</v>
      </c>
      <c r="G6" s="4">
        <f t="shared" si="0"/>
        <v>2756</v>
      </c>
      <c r="H6" s="4">
        <f t="shared" si="0"/>
        <v>859</v>
      </c>
      <c r="I6" s="2"/>
    </row>
    <row r="7" spans="1:9" ht="14.25">
      <c r="A7" s="5" t="s">
        <v>13</v>
      </c>
      <c r="B7" s="4">
        <f aca="true" t="shared" si="1" ref="B7:B20">SUM(C7,H7)</f>
        <v>3234</v>
      </c>
      <c r="C7" s="4">
        <f aca="true" t="shared" si="2" ref="C7:C19">SUM(D7:G7)</f>
        <v>3104</v>
      </c>
      <c r="D7" s="4">
        <v>94</v>
      </c>
      <c r="E7" s="6" t="s">
        <v>14</v>
      </c>
      <c r="F7" s="4">
        <v>2874</v>
      </c>
      <c r="G7" s="4">
        <v>136</v>
      </c>
      <c r="H7" s="4">
        <v>130</v>
      </c>
      <c r="I7" s="2"/>
    </row>
    <row r="8" spans="1:9" ht="14.25">
      <c r="A8" s="5" t="s">
        <v>15</v>
      </c>
      <c r="B8" s="4">
        <f t="shared" si="1"/>
        <v>8282</v>
      </c>
      <c r="C8" s="4">
        <f t="shared" si="2"/>
        <v>8151</v>
      </c>
      <c r="D8" s="4">
        <v>395</v>
      </c>
      <c r="E8" s="4">
        <v>111</v>
      </c>
      <c r="F8" s="4">
        <v>7124</v>
      </c>
      <c r="G8" s="4">
        <v>521</v>
      </c>
      <c r="H8" s="4">
        <v>131</v>
      </c>
      <c r="I8" s="2"/>
    </row>
    <row r="9" spans="1:9" ht="14.25">
      <c r="A9" s="5" t="s">
        <v>16</v>
      </c>
      <c r="B9" s="4">
        <f t="shared" si="1"/>
        <v>6833</v>
      </c>
      <c r="C9" s="4">
        <f t="shared" si="2"/>
        <v>6698</v>
      </c>
      <c r="D9" s="4">
        <v>678</v>
      </c>
      <c r="E9" s="4">
        <v>685</v>
      </c>
      <c r="F9" s="4">
        <v>4993</v>
      </c>
      <c r="G9" s="4">
        <v>342</v>
      </c>
      <c r="H9" s="4">
        <v>135</v>
      </c>
      <c r="I9" s="2"/>
    </row>
    <row r="10" spans="1:9" ht="14.25">
      <c r="A10" s="5" t="s">
        <v>17</v>
      </c>
      <c r="B10" s="4">
        <f t="shared" si="1"/>
        <v>7840</v>
      </c>
      <c r="C10" s="4">
        <f t="shared" si="2"/>
        <v>7721</v>
      </c>
      <c r="D10" s="4">
        <v>1460</v>
      </c>
      <c r="E10" s="4">
        <v>1010</v>
      </c>
      <c r="F10" s="4">
        <v>4908</v>
      </c>
      <c r="G10" s="4">
        <v>343</v>
      </c>
      <c r="H10" s="4">
        <v>119</v>
      </c>
      <c r="I10" s="2"/>
    </row>
    <row r="11" spans="1:9" ht="14.25">
      <c r="A11" s="5" t="s">
        <v>18</v>
      </c>
      <c r="B11" s="4">
        <f t="shared" si="1"/>
        <v>7008</v>
      </c>
      <c r="C11" s="4">
        <f>SUM(D11:G11)</f>
        <v>6900</v>
      </c>
      <c r="D11" s="4">
        <v>1543</v>
      </c>
      <c r="E11" s="4">
        <v>982</v>
      </c>
      <c r="F11" s="4">
        <v>3952</v>
      </c>
      <c r="G11" s="4">
        <v>423</v>
      </c>
      <c r="H11" s="4">
        <v>108</v>
      </c>
      <c r="I11" s="2"/>
    </row>
    <row r="12" spans="1:9" ht="14.25">
      <c r="A12" s="5" t="s">
        <v>19</v>
      </c>
      <c r="B12" s="4">
        <f t="shared" si="1"/>
        <v>6822</v>
      </c>
      <c r="C12" s="4">
        <f t="shared" si="2"/>
        <v>6739</v>
      </c>
      <c r="D12" s="4">
        <v>2732</v>
      </c>
      <c r="E12" s="4">
        <v>1615</v>
      </c>
      <c r="F12" s="4">
        <v>1946</v>
      </c>
      <c r="G12" s="4">
        <v>446</v>
      </c>
      <c r="H12" s="4">
        <v>83</v>
      </c>
      <c r="I12" s="2"/>
    </row>
    <row r="13" spans="1:9" ht="14.25">
      <c r="A13" s="5" t="s">
        <v>20</v>
      </c>
      <c r="B13" s="4">
        <f t="shared" si="1"/>
        <v>5409</v>
      </c>
      <c r="C13" s="4">
        <f t="shared" si="2"/>
        <v>5350</v>
      </c>
      <c r="D13" s="4">
        <v>3612</v>
      </c>
      <c r="E13" s="4">
        <v>237</v>
      </c>
      <c r="F13" s="4">
        <v>1211</v>
      </c>
      <c r="G13" s="4">
        <v>290</v>
      </c>
      <c r="H13" s="4">
        <v>59</v>
      </c>
      <c r="I13" s="2"/>
    </row>
    <row r="14" spans="1:9" ht="14.25">
      <c r="A14" s="5" t="s">
        <v>21</v>
      </c>
      <c r="B14" s="4">
        <f t="shared" si="1"/>
        <v>3773</v>
      </c>
      <c r="C14" s="4">
        <f t="shared" si="2"/>
        <v>3740</v>
      </c>
      <c r="D14" s="4">
        <v>3336</v>
      </c>
      <c r="E14" s="4">
        <v>6</v>
      </c>
      <c r="F14" s="4">
        <v>311</v>
      </c>
      <c r="G14" s="4">
        <v>87</v>
      </c>
      <c r="H14" s="4">
        <v>33</v>
      </c>
      <c r="I14" s="2"/>
    </row>
    <row r="15" spans="1:9" ht="14.25">
      <c r="A15" s="5" t="s">
        <v>22</v>
      </c>
      <c r="B15" s="4">
        <f t="shared" si="1"/>
        <v>4933</v>
      </c>
      <c r="C15" s="4">
        <f>SUM(D15:G15)</f>
        <v>4886</v>
      </c>
      <c r="D15" s="4">
        <v>4608</v>
      </c>
      <c r="E15" s="4">
        <v>2</v>
      </c>
      <c r="F15" s="4">
        <v>241</v>
      </c>
      <c r="G15" s="4">
        <v>35</v>
      </c>
      <c r="H15" s="4">
        <v>47</v>
      </c>
      <c r="I15" s="2"/>
    </row>
    <row r="16" spans="1:9" ht="14.25">
      <c r="A16" s="5" t="s">
        <v>23</v>
      </c>
      <c r="B16" s="4">
        <f t="shared" si="1"/>
        <v>7613</v>
      </c>
      <c r="C16" s="4">
        <f t="shared" si="2"/>
        <v>7604</v>
      </c>
      <c r="D16" s="4">
        <v>7305</v>
      </c>
      <c r="E16" s="6">
        <v>4</v>
      </c>
      <c r="F16" s="4">
        <v>240</v>
      </c>
      <c r="G16" s="4">
        <v>55</v>
      </c>
      <c r="H16" s="4">
        <v>9</v>
      </c>
      <c r="I16" s="2"/>
    </row>
    <row r="17" spans="1:9" ht="14.25">
      <c r="A17" s="5" t="s">
        <v>24</v>
      </c>
      <c r="B17" s="4">
        <f t="shared" si="1"/>
        <v>11266</v>
      </c>
      <c r="C17" s="4">
        <f t="shared" si="2"/>
        <v>11264</v>
      </c>
      <c r="D17" s="4">
        <v>11094</v>
      </c>
      <c r="E17" s="6">
        <v>1</v>
      </c>
      <c r="F17" s="4">
        <v>138</v>
      </c>
      <c r="G17" s="4">
        <v>31</v>
      </c>
      <c r="H17" s="4">
        <v>2</v>
      </c>
      <c r="I17" s="2"/>
    </row>
    <row r="18" spans="1:9" ht="14.25">
      <c r="A18" s="5" t="s">
        <v>25</v>
      </c>
      <c r="B18" s="4">
        <f t="shared" si="1"/>
        <v>7886</v>
      </c>
      <c r="C18" s="4">
        <f t="shared" si="2"/>
        <v>7885</v>
      </c>
      <c r="D18" s="4">
        <v>7776</v>
      </c>
      <c r="E18" s="6">
        <v>1</v>
      </c>
      <c r="F18" s="4">
        <v>85</v>
      </c>
      <c r="G18" s="4">
        <v>23</v>
      </c>
      <c r="H18" s="6">
        <v>1</v>
      </c>
      <c r="I18" s="2"/>
    </row>
    <row r="19" spans="1:9" ht="14.25">
      <c r="A19" s="5" t="s">
        <v>26</v>
      </c>
      <c r="B19" s="4">
        <f t="shared" si="1"/>
        <v>2202</v>
      </c>
      <c r="C19" s="4">
        <f t="shared" si="2"/>
        <v>2201</v>
      </c>
      <c r="D19" s="4">
        <v>2163</v>
      </c>
      <c r="E19" s="6" t="s">
        <v>14</v>
      </c>
      <c r="F19" s="4">
        <v>23</v>
      </c>
      <c r="G19" s="4">
        <v>15</v>
      </c>
      <c r="H19" s="6">
        <v>1</v>
      </c>
      <c r="I19" s="2"/>
    </row>
    <row r="20" spans="1:9" ht="14.25">
      <c r="A20" s="5" t="s">
        <v>11</v>
      </c>
      <c r="B20" s="4">
        <f t="shared" si="1"/>
        <v>1362</v>
      </c>
      <c r="C20" s="4">
        <f>SUM(D20:G20)</f>
        <v>1361</v>
      </c>
      <c r="D20" s="4">
        <v>1344</v>
      </c>
      <c r="E20" s="6" t="s">
        <v>10</v>
      </c>
      <c r="F20" s="6">
        <v>8</v>
      </c>
      <c r="G20" s="4">
        <v>9</v>
      </c>
      <c r="H20" s="6">
        <v>1</v>
      </c>
      <c r="I20" s="2"/>
    </row>
    <row r="21" spans="1:9" ht="14.25">
      <c r="A21" s="13"/>
      <c r="B21" s="13"/>
      <c r="C21" s="13"/>
      <c r="D21" s="13"/>
      <c r="E21" s="13"/>
      <c r="F21" s="13"/>
      <c r="G21" s="13"/>
      <c r="H21" s="13"/>
      <c r="I21" s="2"/>
    </row>
    <row r="22" spans="1:9" ht="14.25">
      <c r="A22" s="3" t="s">
        <v>12</v>
      </c>
      <c r="B22" s="4">
        <f aca="true" t="shared" si="3" ref="B22:H22">SUM(B23:B36)</f>
        <v>192488</v>
      </c>
      <c r="C22" s="4">
        <f t="shared" si="3"/>
        <v>190756</v>
      </c>
      <c r="D22" s="4">
        <f t="shared" si="3"/>
        <v>127817</v>
      </c>
      <c r="E22" s="4">
        <f t="shared" si="3"/>
        <v>10844</v>
      </c>
      <c r="F22" s="4">
        <f t="shared" si="3"/>
        <v>47004</v>
      </c>
      <c r="G22" s="4">
        <f t="shared" si="3"/>
        <v>5091</v>
      </c>
      <c r="H22" s="4">
        <f t="shared" si="3"/>
        <v>1732</v>
      </c>
      <c r="I22" s="2"/>
    </row>
    <row r="23" spans="1:9" ht="14.25">
      <c r="A23" s="5" t="s">
        <v>13</v>
      </c>
      <c r="B23" s="4">
        <f aca="true" t="shared" si="4" ref="B23:B36">SUM(C23,H23)</f>
        <v>3505</v>
      </c>
      <c r="C23" s="4">
        <f aca="true" t="shared" si="5" ref="C23:C32">SUM(D23:G23)</f>
        <v>3345</v>
      </c>
      <c r="D23" s="4">
        <v>102</v>
      </c>
      <c r="E23" s="6" t="s">
        <v>14</v>
      </c>
      <c r="F23" s="4">
        <v>3093</v>
      </c>
      <c r="G23" s="4">
        <v>150</v>
      </c>
      <c r="H23" s="4">
        <v>160</v>
      </c>
      <c r="I23" s="2"/>
    </row>
    <row r="24" spans="1:9" ht="14.25">
      <c r="A24" s="5" t="s">
        <v>15</v>
      </c>
      <c r="B24" s="4">
        <f t="shared" si="4"/>
        <v>9500</v>
      </c>
      <c r="C24" s="4">
        <f t="shared" si="5"/>
        <v>9284</v>
      </c>
      <c r="D24" s="4">
        <v>523</v>
      </c>
      <c r="E24" s="4">
        <v>163</v>
      </c>
      <c r="F24" s="4">
        <v>8045</v>
      </c>
      <c r="G24" s="4">
        <v>553</v>
      </c>
      <c r="H24" s="4">
        <v>216</v>
      </c>
      <c r="I24" s="2"/>
    </row>
    <row r="25" spans="1:9" ht="14.25">
      <c r="A25" s="5" t="s">
        <v>16</v>
      </c>
      <c r="B25" s="4">
        <f t="shared" si="4"/>
        <v>10278</v>
      </c>
      <c r="C25" s="4">
        <f t="shared" si="5"/>
        <v>10027</v>
      </c>
      <c r="D25" s="4">
        <v>935</v>
      </c>
      <c r="E25" s="4">
        <v>1109</v>
      </c>
      <c r="F25" s="4">
        <v>7527</v>
      </c>
      <c r="G25" s="4">
        <v>456</v>
      </c>
      <c r="H25" s="4">
        <v>251</v>
      </c>
      <c r="I25" s="2"/>
    </row>
    <row r="26" spans="1:9" ht="14.25">
      <c r="A26" s="5" t="s">
        <v>17</v>
      </c>
      <c r="B26" s="4">
        <f t="shared" si="4"/>
        <v>14820</v>
      </c>
      <c r="C26" s="4">
        <f t="shared" si="5"/>
        <v>14585</v>
      </c>
      <c r="D26" s="4">
        <v>2512</v>
      </c>
      <c r="E26" s="4">
        <v>2303</v>
      </c>
      <c r="F26" s="4">
        <v>9178</v>
      </c>
      <c r="G26" s="4">
        <v>592</v>
      </c>
      <c r="H26" s="4">
        <v>235</v>
      </c>
      <c r="I26" s="2"/>
    </row>
    <row r="27" spans="1:9" ht="14.25">
      <c r="A27" s="5" t="s">
        <v>18</v>
      </c>
      <c r="B27" s="4">
        <f t="shared" si="4"/>
        <v>14832</v>
      </c>
      <c r="C27" s="4">
        <f t="shared" si="5"/>
        <v>14568</v>
      </c>
      <c r="D27" s="4">
        <v>2716</v>
      </c>
      <c r="E27" s="4">
        <v>2306</v>
      </c>
      <c r="F27" s="4">
        <v>8711</v>
      </c>
      <c r="G27" s="4">
        <v>835</v>
      </c>
      <c r="H27" s="4">
        <v>264</v>
      </c>
      <c r="I27" s="2"/>
    </row>
    <row r="28" spans="1:9" ht="14.25">
      <c r="A28" s="5" t="s">
        <v>19</v>
      </c>
      <c r="B28" s="4">
        <f t="shared" si="4"/>
        <v>15771</v>
      </c>
      <c r="C28" s="4">
        <f>SUM(D28:G28)</f>
        <v>15568</v>
      </c>
      <c r="D28" s="4">
        <v>5691</v>
      </c>
      <c r="E28" s="4">
        <v>4254</v>
      </c>
      <c r="F28" s="4">
        <v>4608</v>
      </c>
      <c r="G28" s="4">
        <v>1015</v>
      </c>
      <c r="H28" s="4">
        <v>203</v>
      </c>
      <c r="I28" s="2"/>
    </row>
    <row r="29" spans="1:9" ht="14.25">
      <c r="A29" s="5" t="s">
        <v>20</v>
      </c>
      <c r="B29" s="4">
        <f t="shared" si="4"/>
        <v>12319</v>
      </c>
      <c r="C29" s="4">
        <f t="shared" si="5"/>
        <v>12170</v>
      </c>
      <c r="D29" s="4">
        <v>7682</v>
      </c>
      <c r="E29" s="4">
        <v>664</v>
      </c>
      <c r="F29" s="4">
        <v>3055</v>
      </c>
      <c r="G29" s="4">
        <v>769</v>
      </c>
      <c r="H29" s="4">
        <v>149</v>
      </c>
      <c r="I29" s="2"/>
    </row>
    <row r="30" spans="1:9" ht="14.25">
      <c r="A30" s="5" t="s">
        <v>21</v>
      </c>
      <c r="B30" s="4">
        <f t="shared" si="4"/>
        <v>9253</v>
      </c>
      <c r="C30" s="4">
        <f t="shared" si="5"/>
        <v>9166</v>
      </c>
      <c r="D30" s="4">
        <v>8146</v>
      </c>
      <c r="E30" s="4">
        <v>21</v>
      </c>
      <c r="F30" s="4">
        <v>756</v>
      </c>
      <c r="G30" s="4">
        <v>243</v>
      </c>
      <c r="H30" s="4">
        <v>87</v>
      </c>
      <c r="I30" s="2"/>
    </row>
    <row r="31" spans="1:9" ht="14.25">
      <c r="A31" s="5" t="s">
        <v>22</v>
      </c>
      <c r="B31" s="4">
        <f t="shared" si="4"/>
        <v>12574</v>
      </c>
      <c r="C31" s="4">
        <f t="shared" si="5"/>
        <v>12447</v>
      </c>
      <c r="D31" s="4">
        <v>11689</v>
      </c>
      <c r="E31" s="4">
        <v>4</v>
      </c>
      <c r="F31" s="4">
        <v>656</v>
      </c>
      <c r="G31" s="4">
        <v>98</v>
      </c>
      <c r="H31" s="4">
        <v>127</v>
      </c>
      <c r="I31" s="2"/>
    </row>
    <row r="32" spans="1:9" ht="14.25">
      <c r="A32" s="5" t="s">
        <v>23</v>
      </c>
      <c r="B32" s="4">
        <f t="shared" si="4"/>
        <v>20430</v>
      </c>
      <c r="C32" s="4">
        <f t="shared" si="5"/>
        <v>20402</v>
      </c>
      <c r="D32" s="4">
        <v>19573</v>
      </c>
      <c r="E32" s="6">
        <v>13</v>
      </c>
      <c r="F32" s="4">
        <v>664</v>
      </c>
      <c r="G32" s="4">
        <v>152</v>
      </c>
      <c r="H32" s="4">
        <v>28</v>
      </c>
      <c r="I32" s="2"/>
    </row>
    <row r="33" spans="1:9" ht="14.25">
      <c r="A33" s="5" t="s">
        <v>24</v>
      </c>
      <c r="B33" s="4">
        <f t="shared" si="4"/>
        <v>33190</v>
      </c>
      <c r="C33" s="4">
        <f>SUM(D33:G33)</f>
        <v>33184</v>
      </c>
      <c r="D33" s="4">
        <v>32702</v>
      </c>
      <c r="E33" s="6">
        <v>4</v>
      </c>
      <c r="F33" s="4">
        <v>396</v>
      </c>
      <c r="G33" s="4">
        <v>82</v>
      </c>
      <c r="H33" s="4">
        <v>6</v>
      </c>
      <c r="I33" s="2"/>
    </row>
    <row r="34" spans="1:9" ht="14.25">
      <c r="A34" s="5" t="s">
        <v>25</v>
      </c>
      <c r="B34" s="4">
        <f t="shared" si="4"/>
        <v>24863</v>
      </c>
      <c r="C34" s="4">
        <f>SUM(D34:G34)</f>
        <v>24860</v>
      </c>
      <c r="D34" s="4">
        <v>24556</v>
      </c>
      <c r="E34" s="6">
        <v>3</v>
      </c>
      <c r="F34" s="4">
        <v>229</v>
      </c>
      <c r="G34" s="4">
        <v>72</v>
      </c>
      <c r="H34" s="6">
        <v>3</v>
      </c>
      <c r="I34" s="2"/>
    </row>
    <row r="35" spans="1:9" ht="14.25">
      <c r="A35" s="5" t="s">
        <v>26</v>
      </c>
      <c r="B35" s="4">
        <f t="shared" si="4"/>
        <v>6952</v>
      </c>
      <c r="C35" s="4">
        <f>SUM(D35:G35)</f>
        <v>6950</v>
      </c>
      <c r="D35" s="4">
        <v>6840</v>
      </c>
      <c r="E35" s="6" t="s">
        <v>14</v>
      </c>
      <c r="F35" s="4">
        <v>64</v>
      </c>
      <c r="G35" s="4">
        <v>46</v>
      </c>
      <c r="H35" s="6">
        <v>2</v>
      </c>
      <c r="I35" s="2"/>
    </row>
    <row r="36" spans="1:9" ht="14.25">
      <c r="A36" s="5" t="s">
        <v>11</v>
      </c>
      <c r="B36" s="4">
        <f t="shared" si="4"/>
        <v>4201</v>
      </c>
      <c r="C36" s="4">
        <f>SUM(D36:G36)</f>
        <v>4200</v>
      </c>
      <c r="D36" s="4">
        <v>4150</v>
      </c>
      <c r="E36" s="6" t="s">
        <v>10</v>
      </c>
      <c r="F36" s="6">
        <v>22</v>
      </c>
      <c r="G36" s="4">
        <v>28</v>
      </c>
      <c r="H36" s="6">
        <v>1</v>
      </c>
      <c r="I36" s="2"/>
    </row>
    <row r="37" spans="1:9" ht="14.25">
      <c r="A37" s="20" t="s">
        <v>27</v>
      </c>
      <c r="B37" s="20"/>
      <c r="C37" s="20"/>
      <c r="D37" s="20"/>
      <c r="E37" s="20"/>
      <c r="F37" s="20"/>
      <c r="G37" s="20"/>
      <c r="H37" s="20"/>
      <c r="I37" s="2"/>
    </row>
  </sheetData>
  <sheetProtection formatCells="0" formatColumns="0" formatRows="0" insertColumns="0" insertRows="0"/>
  <mergeCells count="12">
    <mergeCell ref="A37:H37"/>
    <mergeCell ref="A21:H21"/>
    <mergeCell ref="G3:G5"/>
    <mergeCell ref="F3:F5"/>
    <mergeCell ref="E3:E5"/>
    <mergeCell ref="D3:D5"/>
    <mergeCell ref="C3:C5"/>
    <mergeCell ref="H2:H5"/>
    <mergeCell ref="C2:G2"/>
    <mergeCell ref="B2:B5"/>
    <mergeCell ref="A2:A5"/>
    <mergeCell ref="A1:H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2015-03-24T02:44:55Z</cp:lastPrinted>
  <dcterms:created xsi:type="dcterms:W3CDTF">2000-03-17T02:23:27Z</dcterms:created>
  <dcterms:modified xsi:type="dcterms:W3CDTF">2016-05-02T08:08:28Z</dcterms:modified>
  <cp:category/>
  <cp:version/>
  <cp:contentType/>
  <cp:contentStatus/>
</cp:coreProperties>
</file>