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03-0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<sst xmlns="http://schemas.openxmlformats.org/spreadsheetml/2006/main" count="46" uniqueCount="44">
  <si>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</si>
  <si>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</si>
  <si>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</si>
  <si>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</si>
  <si>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</si>
  <si>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</si>
  <si>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</si>
  <si>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</si>
  <si>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</si>
  <si>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</si>
  <si>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</si>
  <si>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</si>
  <si>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</si>
  <si>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</si>
  <si>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</si>
  <si>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</si>
  <si>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</si>
  <si>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</si>
  <si>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</si>
  <si>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</si>
  <si>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</si>
  <si>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</si>
  <si>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</si>
  <si>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</si>
  <si>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</si>
  <si>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年／区分</t>
  </si>
  <si>
    <t>22年</t>
  </si>
  <si>
    <t>人 口 密 度（1k㎡当たり）</t>
  </si>
  <si>
    <t>12年</t>
  </si>
  <si>
    <t>17年</t>
  </si>
  <si>
    <t>女100に               対する男                の割合</t>
  </si>
  <si>
    <t>一世帯                 当たりの                    平均人員</t>
  </si>
  <si>
    <t>平成22年</t>
  </si>
  <si>
    <t>161,234人</t>
  </si>
  <si>
    <t>27年</t>
  </si>
  <si>
    <t>平成27年</t>
  </si>
  <si>
    <t>154,036人</t>
  </si>
  <si>
    <t>人　　　口</t>
  </si>
  <si>
    <t>面  積
（k㎡）</t>
  </si>
  <si>
    <t>（資料）総務省統計局 平成27年「国勢調査結果報告」</t>
  </si>
  <si>
    <t>△7,198人</t>
  </si>
  <si>
    <t>△4.46％</t>
  </si>
  <si>
    <t>32.28k㎡</t>
  </si>
  <si>
    <t>平成22年～平成27年の人口増減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</si>
</sst>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2" width="10.625" style="0" customWidth="1"/>
    <col min="3" max="6" width="8.625" style="0" customWidth="1"/>
    <col min="7" max="8" width="9.625" style="0" customWidth="1"/>
    <col min="9" max="9" width="13.125" style="0" customWidth="1"/>
  </cols>
  <sheetData>
    <row r="1" spans="1:9" ht="14.25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9" ht="13.5">
      <c r="A2" s="14" t="s">
        <v>25</v>
      </c>
      <c r="B2" s="17" t="s">
        <v>38</v>
      </c>
      <c r="C2" s="14" t="s">
        <v>22</v>
      </c>
      <c r="D2" s="22" t="s">
        <v>21</v>
      </c>
      <c r="E2" s="23"/>
      <c r="F2" s="24"/>
      <c r="G2" s="28" t="s">
        <v>30</v>
      </c>
      <c r="H2" s="28" t="s">
        <v>31</v>
      </c>
      <c r="I2" s="17" t="s">
        <v>27</v>
      </c>
    </row>
    <row r="3" spans="1:9" ht="13.5">
      <c r="A3" s="15"/>
      <c r="B3" s="18"/>
      <c r="C3" s="20"/>
      <c r="D3" s="25"/>
      <c r="E3" s="26"/>
      <c r="F3" s="27"/>
      <c r="G3" s="29"/>
      <c r="H3" s="29"/>
      <c r="I3" s="18"/>
    </row>
    <row r="4" spans="1:9" ht="14.25">
      <c r="A4" s="16"/>
      <c r="B4" s="19"/>
      <c r="C4" s="21"/>
      <c r="D4" s="3" t="s">
        <v>20</v>
      </c>
      <c r="E4" s="3" t="s">
        <v>0</v>
      </c>
      <c r="F4" s="3" t="s">
        <v>1</v>
      </c>
      <c r="G4" s="30"/>
      <c r="H4" s="30"/>
      <c r="I4" s="19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26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28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29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26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f>SUM(E23/F23*100)</f>
        <v>96.55860447657994</v>
      </c>
      <c r="H23" s="6">
        <f>SUM(D23/C23)</f>
        <v>2.3383038977215307</v>
      </c>
      <c r="I23" s="6">
        <f>SUM(D23/B23)</f>
        <v>936.8297161150605</v>
      </c>
    </row>
    <row r="24" spans="1:9" ht="14.25">
      <c r="A24" s="3" t="s">
        <v>34</v>
      </c>
      <c r="B24" s="7">
        <v>212.47</v>
      </c>
      <c r="C24" s="5">
        <v>85057</v>
      </c>
      <c r="D24" s="5">
        <v>193125</v>
      </c>
      <c r="E24" s="5">
        <v>94448</v>
      </c>
      <c r="F24" s="5">
        <v>98677</v>
      </c>
      <c r="G24" s="6">
        <f>SUM(E24/F24*100)</f>
        <v>95.714300191534</v>
      </c>
      <c r="H24" s="6">
        <f>SUM(D24/C24)</f>
        <v>2.270536228646672</v>
      </c>
      <c r="I24" s="6">
        <f>SUM(D24/B24)</f>
        <v>908.9518520261684</v>
      </c>
    </row>
    <row r="25" spans="1:9" ht="14.2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4.25">
      <c r="A26" s="13" t="s">
        <v>2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1" t="s">
        <v>37</v>
      </c>
      <c r="B27" s="12"/>
      <c r="C27" s="11" t="s">
        <v>43</v>
      </c>
      <c r="D27" s="31"/>
      <c r="E27" s="31"/>
      <c r="F27" s="12"/>
      <c r="G27" s="34" t="s">
        <v>23</v>
      </c>
      <c r="H27" s="35"/>
      <c r="I27" s="38" t="s">
        <v>27</v>
      </c>
    </row>
    <row r="28" spans="1:9" ht="14.25">
      <c r="A28" s="8" t="s">
        <v>35</v>
      </c>
      <c r="B28" s="8" t="s">
        <v>32</v>
      </c>
      <c r="C28" s="11" t="s">
        <v>24</v>
      </c>
      <c r="D28" s="12"/>
      <c r="E28" s="11" t="s">
        <v>3</v>
      </c>
      <c r="F28" s="12"/>
      <c r="G28" s="36"/>
      <c r="H28" s="37"/>
      <c r="I28" s="39"/>
    </row>
    <row r="29" spans="1:9" ht="14.25">
      <c r="A29" s="9" t="s">
        <v>36</v>
      </c>
      <c r="B29" s="9" t="s">
        <v>33</v>
      </c>
      <c r="C29" s="11" t="s">
        <v>40</v>
      </c>
      <c r="D29" s="12"/>
      <c r="E29" s="31" t="s">
        <v>41</v>
      </c>
      <c r="F29" s="31"/>
      <c r="G29" s="11" t="s">
        <v>42</v>
      </c>
      <c r="H29" s="12"/>
      <c r="I29" s="10">
        <v>4771.9</v>
      </c>
    </row>
    <row r="30" spans="1:9" ht="14.25">
      <c r="A30" s="32" t="s">
        <v>39</v>
      </c>
      <c r="B30" s="32"/>
      <c r="C30" s="32"/>
      <c r="D30" s="32"/>
      <c r="E30" s="32"/>
      <c r="F30" s="32"/>
      <c r="G30" s="32"/>
      <c r="H30" s="32"/>
      <c r="I30" s="32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0">
    <mergeCell ref="C29:D29"/>
    <mergeCell ref="E29:F29"/>
    <mergeCell ref="G29:H29"/>
    <mergeCell ref="A30:I30"/>
    <mergeCell ref="A25:I25"/>
    <mergeCell ref="A26:I26"/>
    <mergeCell ref="A27:B27"/>
    <mergeCell ref="C27:F27"/>
    <mergeCell ref="G27:H28"/>
    <mergeCell ref="I27:I28"/>
    <mergeCell ref="C28:D28"/>
    <mergeCell ref="E28:F28"/>
    <mergeCell ref="A1:I1"/>
    <mergeCell ref="A2:A4"/>
    <mergeCell ref="B2:B4"/>
    <mergeCell ref="C2:C4"/>
    <mergeCell ref="D2:F3"/>
    <mergeCell ref="G2:G4"/>
    <mergeCell ref="H2:H4"/>
    <mergeCell ref="I2:I4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&amp;C&amp;12《平成27年国勢調査報告》</oddHeader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2017-04-26T00:43:08Z</cp:lastPrinted>
  <dcterms:created xsi:type="dcterms:W3CDTF">2000-03-14T07:31:08Z</dcterms:created>
  <dcterms:modified xsi:type="dcterms:W3CDTF">2018-04-27T04:45:17Z</dcterms:modified>
  <cp:category/>
  <cp:version/>
  <cp:contentType/>
  <cp:contentStatus/>
</cp:coreProperties>
</file>