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235" windowHeight="8190" activeTab="0"/>
  </bookViews>
  <sheets>
    <sheet name="Sheet1" sheetId="1" r:id="rId1"/>
  </sheets>
  <definedNames>
    <definedName name="_xlnm.Print_Area" localSheetId="0">'Sheet1'!$A$1:$H$23</definedName>
  </definedNames>
  <calcPr fullCalcOnLoad="1"/>
</workbook>
</file>

<file path=xl/sharedStrings.xml><?xml version="1.0" encoding="utf-8"?>
<sst xmlns="http://schemas.openxmlformats.org/spreadsheetml/2006/main" count="26" uniqueCount="26">
  <si>
    <t>世帯の経済構成（12区分）／人員</t>
  </si>
  <si>
    <t>一般世帯数</t>
  </si>
  <si>
    <t>親族人員</t>
  </si>
  <si>
    <t>総　　　　　　　　　　数</t>
  </si>
  <si>
    <t>一般世帯人員</t>
  </si>
  <si>
    <t>Ⅰ 農林漁業就業者世帯</t>
  </si>
  <si>
    <t>　  (1) 農林漁業・業主世帯</t>
  </si>
  <si>
    <t>　  (2） 農林漁業・雇用者世帯</t>
  </si>
  <si>
    <t>Ⅱ 農林漁業・非農林漁業就業者混合世帯</t>
  </si>
  <si>
    <t xml:space="preserve">  　(3) 農林漁業・業主混合世帯</t>
  </si>
  <si>
    <t>　  (4) 農林漁業・雇用者混合世帯</t>
  </si>
  <si>
    <t>　  (5) 非農林漁業・業主混合世帯</t>
  </si>
  <si>
    <t>　  (6) 非農林漁業・雇用者混合世帯</t>
  </si>
  <si>
    <t>Ⅲ 非農林漁業就業者世帯</t>
  </si>
  <si>
    <t xml:space="preserve">  　(7) 非農林漁業・業主世帯</t>
  </si>
  <si>
    <t xml:space="preserve">  　(8) 非農林漁業・雇用者世帯</t>
  </si>
  <si>
    <t xml:space="preserve">  　(9) 非農林漁業・業主・雇用者世帯</t>
  </si>
  <si>
    <t xml:space="preserve">  　　　（世帯の主な就業者が業主）</t>
  </si>
  <si>
    <t xml:space="preserve">  　(10) 非農林漁業・業主・雇用者世帯</t>
  </si>
  <si>
    <t xml:space="preserve">  　　　（世帯の主な就業者が雇用者）</t>
  </si>
  <si>
    <t>Ⅳ 非就業者世帯</t>
  </si>
  <si>
    <t>Ⅴ 分類不能の世帯</t>
  </si>
  <si>
    <t>1世帯当たり             　親族人員</t>
  </si>
  <si>
    <t>24　世帯の経済構成（12区分）別一般世帯数、一般世帯人員、親族人員及び１世帯当たり親族人員</t>
  </si>
  <si>
    <t>※ 旧甲府市分のみの集計</t>
  </si>
  <si>
    <t>(資料）総務省統計局 平成17年「国勢調査報告」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</si>
</sst>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2" fillId="0" borderId="20" xfId="0" applyNumberFormat="1" applyFont="1" applyBorder="1" applyAlignment="1" applyProtection="1">
      <alignment vertical="center"/>
      <protection/>
    </xf>
    <xf numFmtId="177" fontId="2" fillId="0" borderId="21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1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3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6.625" style="1" customWidth="1"/>
    <col min="2" max="2" width="3.625" style="1" customWidth="1"/>
    <col min="3" max="3" width="22.875" style="1" bestFit="1" customWidth="1"/>
    <col min="4" max="9" width="10.625" style="1" customWidth="1"/>
    <col min="10" max="16384" width="9.00390625" style="1" customWidth="1"/>
  </cols>
  <sheetData>
    <row r="1" spans="1:7" ht="15.75" customHeight="1">
      <c r="A1" s="6" t="s">
        <v>23</v>
      </c>
      <c r="B1" s="6"/>
      <c r="C1" s="6"/>
      <c r="D1" s="6"/>
      <c r="E1" s="6"/>
      <c r="F1" s="6"/>
      <c r="G1" s="6"/>
    </row>
    <row r="2" spans="1:7" ht="12">
      <c r="A2" s="13" t="s">
        <v>0</v>
      </c>
      <c r="B2" s="14"/>
      <c r="C2" s="15"/>
      <c r="D2" s="19" t="s">
        <v>1</v>
      </c>
      <c r="E2" s="19" t="s">
        <v>4</v>
      </c>
      <c r="F2" s="19" t="s">
        <v>2</v>
      </c>
      <c r="G2" s="32" t="s">
        <v>22</v>
      </c>
    </row>
    <row r="3" spans="1:7" ht="12">
      <c r="A3" s="16"/>
      <c r="B3" s="17"/>
      <c r="C3" s="18"/>
      <c r="D3" s="20"/>
      <c r="E3" s="20"/>
      <c r="F3" s="20"/>
      <c r="G3" s="33"/>
    </row>
    <row r="4" spans="1:7" ht="15" customHeight="1">
      <c r="A4" s="7" t="s">
        <v>3</v>
      </c>
      <c r="B4" s="8"/>
      <c r="C4" s="9"/>
      <c r="D4" s="2">
        <f>SUM(D5,D8,D13,D20,D21)</f>
        <v>80695</v>
      </c>
      <c r="E4" s="2">
        <f>SUM(E5,E8,E13,E20,E21)</f>
        <v>188890</v>
      </c>
      <c r="F4" s="2">
        <f>SUM(F5,F8,F13,F20,F21)</f>
        <v>188445</v>
      </c>
      <c r="G4" s="3">
        <f>SUM(F4/D4)</f>
        <v>2.335274800173493</v>
      </c>
    </row>
    <row r="5" spans="1:7" ht="15" customHeight="1">
      <c r="A5" s="10" t="s">
        <v>5</v>
      </c>
      <c r="B5" s="11"/>
      <c r="C5" s="12"/>
      <c r="D5" s="2">
        <f>SUM(D6:D7)</f>
        <v>747</v>
      </c>
      <c r="E5" s="2">
        <f>SUM(E6:E7)</f>
        <v>1755</v>
      </c>
      <c r="F5" s="2">
        <f>SUM(F6:F7)</f>
        <v>1754</v>
      </c>
      <c r="G5" s="3">
        <f aca="true" t="shared" si="0" ref="G5:G15">SUM(F5/D5)</f>
        <v>2.3480589022757696</v>
      </c>
    </row>
    <row r="6" spans="1:7" ht="15" customHeight="1">
      <c r="A6" s="10" t="s">
        <v>6</v>
      </c>
      <c r="B6" s="11"/>
      <c r="C6" s="12"/>
      <c r="D6" s="4">
        <v>648</v>
      </c>
      <c r="E6" s="4">
        <v>1533</v>
      </c>
      <c r="F6" s="4">
        <v>1533</v>
      </c>
      <c r="G6" s="3">
        <f t="shared" si="0"/>
        <v>2.365740740740741</v>
      </c>
    </row>
    <row r="7" spans="1:7" ht="15" customHeight="1">
      <c r="A7" s="10" t="s">
        <v>7</v>
      </c>
      <c r="B7" s="11"/>
      <c r="C7" s="12"/>
      <c r="D7" s="4">
        <v>99</v>
      </c>
      <c r="E7" s="4">
        <v>222</v>
      </c>
      <c r="F7" s="4">
        <v>221</v>
      </c>
      <c r="G7" s="3">
        <f t="shared" si="0"/>
        <v>2.2323232323232323</v>
      </c>
    </row>
    <row r="8" spans="1:7" ht="15" customHeight="1">
      <c r="A8" s="10" t="s">
        <v>8</v>
      </c>
      <c r="B8" s="11"/>
      <c r="C8" s="12"/>
      <c r="D8" s="2">
        <f>SUM(D9:D12)</f>
        <v>658</v>
      </c>
      <c r="E8" s="2">
        <f>SUM(E9:E12)</f>
        <v>2663</v>
      </c>
      <c r="F8" s="2">
        <f>SUM(F9:F12)</f>
        <v>2659</v>
      </c>
      <c r="G8" s="3">
        <f t="shared" si="0"/>
        <v>4.041033434650456</v>
      </c>
    </row>
    <row r="9" spans="1:7" ht="15" customHeight="1">
      <c r="A9" s="10" t="s">
        <v>9</v>
      </c>
      <c r="B9" s="11"/>
      <c r="C9" s="12"/>
      <c r="D9" s="4">
        <v>400</v>
      </c>
      <c r="E9" s="4">
        <v>1621</v>
      </c>
      <c r="F9" s="4">
        <v>1620</v>
      </c>
      <c r="G9" s="3">
        <f t="shared" si="0"/>
        <v>4.05</v>
      </c>
    </row>
    <row r="10" spans="1:7" ht="15" customHeight="1">
      <c r="A10" s="10" t="s">
        <v>10</v>
      </c>
      <c r="B10" s="11"/>
      <c r="C10" s="12"/>
      <c r="D10" s="4">
        <v>78</v>
      </c>
      <c r="E10" s="4">
        <v>284</v>
      </c>
      <c r="F10" s="4">
        <v>282</v>
      </c>
      <c r="G10" s="3">
        <f t="shared" si="0"/>
        <v>3.6153846153846154</v>
      </c>
    </row>
    <row r="11" spans="1:7" ht="15" customHeight="1">
      <c r="A11" s="10" t="s">
        <v>11</v>
      </c>
      <c r="B11" s="11"/>
      <c r="C11" s="12"/>
      <c r="D11" s="4">
        <v>37</v>
      </c>
      <c r="E11" s="4">
        <v>147</v>
      </c>
      <c r="F11" s="4">
        <v>146</v>
      </c>
      <c r="G11" s="3">
        <f t="shared" si="0"/>
        <v>3.945945945945946</v>
      </c>
    </row>
    <row r="12" spans="1:7" ht="15" customHeight="1">
      <c r="A12" s="10" t="s">
        <v>12</v>
      </c>
      <c r="B12" s="11"/>
      <c r="C12" s="12"/>
      <c r="D12" s="4">
        <v>143</v>
      </c>
      <c r="E12" s="4">
        <v>611</v>
      </c>
      <c r="F12" s="4">
        <v>611</v>
      </c>
      <c r="G12" s="3">
        <f t="shared" si="0"/>
        <v>4.2727272727272725</v>
      </c>
    </row>
    <row r="13" spans="1:7" ht="15" customHeight="1">
      <c r="A13" s="10" t="s">
        <v>13</v>
      </c>
      <c r="B13" s="11"/>
      <c r="C13" s="12"/>
      <c r="D13" s="2">
        <f>SUM(D14:D19)</f>
        <v>54521</v>
      </c>
      <c r="E13" s="2">
        <f>SUM(E14:E19)</f>
        <v>147581</v>
      </c>
      <c r="F13" s="2">
        <f>SUM(F14:F19)</f>
        <v>147226</v>
      </c>
      <c r="G13" s="3">
        <f t="shared" si="0"/>
        <v>2.7003539920397643</v>
      </c>
    </row>
    <row r="14" spans="1:7" ht="15" customHeight="1">
      <c r="A14" s="10" t="s">
        <v>14</v>
      </c>
      <c r="B14" s="11"/>
      <c r="C14" s="12"/>
      <c r="D14" s="4">
        <v>6416</v>
      </c>
      <c r="E14" s="4">
        <v>15749</v>
      </c>
      <c r="F14" s="4">
        <v>15707</v>
      </c>
      <c r="G14" s="3">
        <f t="shared" si="0"/>
        <v>2.448098503740648</v>
      </c>
    </row>
    <row r="15" spans="1:7" ht="15" customHeight="1">
      <c r="A15" s="10" t="s">
        <v>15</v>
      </c>
      <c r="B15" s="11"/>
      <c r="C15" s="12"/>
      <c r="D15" s="4">
        <v>43981</v>
      </c>
      <c r="E15" s="4">
        <v>116947</v>
      </c>
      <c r="F15" s="4">
        <v>116654</v>
      </c>
      <c r="G15" s="3">
        <f t="shared" si="0"/>
        <v>2.6523726154475797</v>
      </c>
    </row>
    <row r="16" spans="1:7" ht="15" customHeight="1">
      <c r="A16" s="26" t="s">
        <v>16</v>
      </c>
      <c r="B16" s="27"/>
      <c r="C16" s="28"/>
      <c r="D16" s="29">
        <v>3192</v>
      </c>
      <c r="E16" s="29">
        <v>11566</v>
      </c>
      <c r="F16" s="29">
        <v>11552</v>
      </c>
      <c r="G16" s="21">
        <f>SUM(F16/D16)</f>
        <v>3.619047619047619</v>
      </c>
    </row>
    <row r="17" spans="1:7" ht="15" customHeight="1">
      <c r="A17" s="23" t="s">
        <v>17</v>
      </c>
      <c r="B17" s="24"/>
      <c r="C17" s="25"/>
      <c r="D17" s="30"/>
      <c r="E17" s="30"/>
      <c r="F17" s="30"/>
      <c r="G17" s="22"/>
    </row>
    <row r="18" spans="1:7" ht="15" customHeight="1">
      <c r="A18" s="26" t="s">
        <v>18</v>
      </c>
      <c r="B18" s="27"/>
      <c r="C18" s="28"/>
      <c r="D18" s="29">
        <v>932</v>
      </c>
      <c r="E18" s="29">
        <v>3319</v>
      </c>
      <c r="F18" s="29">
        <v>3313</v>
      </c>
      <c r="G18" s="21">
        <f>SUM(F18/D18)</f>
        <v>3.5547210300429186</v>
      </c>
    </row>
    <row r="19" spans="1:7" ht="15" customHeight="1">
      <c r="A19" s="23" t="s">
        <v>19</v>
      </c>
      <c r="B19" s="24"/>
      <c r="C19" s="25"/>
      <c r="D19" s="30"/>
      <c r="E19" s="30"/>
      <c r="F19" s="30"/>
      <c r="G19" s="22"/>
    </row>
    <row r="20" spans="1:7" ht="15" customHeight="1">
      <c r="A20" s="10" t="s">
        <v>20</v>
      </c>
      <c r="B20" s="11"/>
      <c r="C20" s="12"/>
      <c r="D20" s="4">
        <v>24138</v>
      </c>
      <c r="E20" s="4">
        <v>35382</v>
      </c>
      <c r="F20" s="4">
        <v>35304</v>
      </c>
      <c r="G20" s="3">
        <f>SUM(F20/D20)</f>
        <v>1.4625901068854088</v>
      </c>
    </row>
    <row r="21" spans="1:7" ht="15" customHeight="1">
      <c r="A21" s="10" t="s">
        <v>21</v>
      </c>
      <c r="B21" s="11"/>
      <c r="C21" s="12"/>
      <c r="D21" s="4">
        <v>631</v>
      </c>
      <c r="E21" s="4">
        <v>1509</v>
      </c>
      <c r="F21" s="4">
        <v>1502</v>
      </c>
      <c r="G21" s="3">
        <f>SUM(F21/D21)</f>
        <v>2.380348652931854</v>
      </c>
    </row>
    <row r="22" spans="1:7" ht="15" customHeight="1">
      <c r="A22" s="31" t="s">
        <v>24</v>
      </c>
      <c r="B22" s="31"/>
      <c r="C22" s="31"/>
      <c r="D22" s="31"/>
      <c r="E22" s="31"/>
      <c r="F22" s="31"/>
      <c r="G22" s="31"/>
    </row>
    <row r="23" spans="1:7" ht="15" customHeight="1">
      <c r="A23" s="5" t="s">
        <v>25</v>
      </c>
      <c r="B23" s="5"/>
      <c r="C23" s="5"/>
      <c r="D23" s="5"/>
      <c r="E23" s="5"/>
      <c r="F23" s="5"/>
      <c r="G23" s="5"/>
    </row>
  </sheetData>
  <sheetProtection sheet="1"/>
  <mergeCells count="34">
    <mergeCell ref="A22:G22"/>
    <mergeCell ref="A21:C21"/>
    <mergeCell ref="G18:G19"/>
    <mergeCell ref="E16:E17"/>
    <mergeCell ref="E18:E19"/>
    <mergeCell ref="E2:E3"/>
    <mergeCell ref="G2:G3"/>
    <mergeCell ref="A19:C19"/>
    <mergeCell ref="F16:F17"/>
    <mergeCell ref="F18:F19"/>
    <mergeCell ref="A20:C20"/>
    <mergeCell ref="A11:C11"/>
    <mergeCell ref="D2:D3"/>
    <mergeCell ref="A17:C17"/>
    <mergeCell ref="A18:C18"/>
    <mergeCell ref="D16:D17"/>
    <mergeCell ref="D18:D19"/>
    <mergeCell ref="A16:C16"/>
    <mergeCell ref="A14:C14"/>
    <mergeCell ref="A9:C9"/>
    <mergeCell ref="A10:C10"/>
    <mergeCell ref="A7:C7"/>
    <mergeCell ref="A8:C8"/>
    <mergeCell ref="A15:C15"/>
    <mergeCell ref="A23:G23"/>
    <mergeCell ref="A1:G1"/>
    <mergeCell ref="A4:C4"/>
    <mergeCell ref="A5:C5"/>
    <mergeCell ref="A6:C6"/>
    <mergeCell ref="A2:C3"/>
    <mergeCell ref="F2:F3"/>
    <mergeCell ref="A12:C12"/>
    <mergeCell ref="A13:C13"/>
    <mergeCell ref="G16:G1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2011-03-22T08:09:59Z</cp:lastPrinted>
  <dcterms:created xsi:type="dcterms:W3CDTF">2000-03-22T02:25:28Z</dcterms:created>
  <dcterms:modified xsi:type="dcterms:W3CDTF">2012-05-14T01:00:46Z</dcterms:modified>
  <cp:category/>
  <cp:version/>
  <cp:contentType/>
  <cp:contentStatus/>
</cp:coreProperties>
</file>