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<sst xmlns="http://schemas.openxmlformats.org/spreadsheetml/2006/main" count="44" uniqueCount="44">
  <si>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</si>
  <si>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</si>
  <si>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</si>
  <si>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</si>
  <si>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</si>
  <si>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</si>
  <si>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</si>
  <si>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</si>
  <si>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</si>
  <si>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</si>
  <si>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市立舞鶴小学校</t>
  </si>
  <si>
    <t>市立中道南小学校</t>
  </si>
  <si>
    <t>(桜木分校）</t>
  </si>
  <si>
    <t>市立中道北小学校</t>
  </si>
  <si>
    <t>私立山梨学院大附属小学校</t>
  </si>
  <si>
    <t>（資料）教育部教育総室学事課調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</si>
  <si>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</si>
  <si>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</si>
  <si>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</si>
  <si>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</si>
  <si>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</si>
  <si>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</si>
  <si>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</si>
  <si>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</si>
  <si>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</si>
  <si>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</si>
  <si>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</si>
  <si>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</si>
  <si>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</si>
  <si>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</si>
  <si>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</si>
  <si>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</si>
  <si>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</si>
  <si>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</si>
  <si>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</si>
  <si>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</si>
  <si>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</si>
  <si>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</si>
  <si>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国立大学法人山梨大学教育人間科学部附属小学校</t>
  </si>
  <si>
    <t>私立駿台甲府小学校</t>
  </si>
  <si>
    <t>合　　　　　計</t>
  </si>
  <si>
    <t>市立善誘館小学校</t>
  </si>
  <si>
    <t>※ 山城分校について、在籍者はいないが1学級として数えた。</t>
  </si>
  <si>
    <t>※ 学校基本調査に準ずる（平成23年5月1日現在）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</si>
</sst>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0" xfId="62" applyFont="1" applyAlignment="1" applyProtection="1">
      <alignment vertical="center"/>
      <protection locked="0"/>
    </xf>
    <xf numFmtId="0" fontId="3" fillId="0" borderId="10" xfId="62" applyFont="1" applyBorder="1" applyAlignment="1" applyProtection="1">
      <alignment horizontal="distributed" vertical="center"/>
      <protection locked="0"/>
    </xf>
    <xf numFmtId="0" fontId="3" fillId="0" borderId="10" xfId="62" applyFont="1" applyBorder="1" applyAlignment="1" applyProtection="1">
      <alignment horizontal="center" vertical="center"/>
      <protection locked="0"/>
    </xf>
    <xf numFmtId="0" fontId="3" fillId="0" borderId="11" xfId="62" applyFont="1" applyBorder="1" applyAlignment="1" applyProtection="1">
      <alignment horizontal="center" vertical="center"/>
      <protection locked="0"/>
    </xf>
    <xf numFmtId="0" fontId="3" fillId="0" borderId="12" xfId="62" applyFont="1" applyBorder="1" applyAlignment="1" applyProtection="1">
      <alignment horizontal="center" vertical="center"/>
      <protection locked="0"/>
    </xf>
    <xf numFmtId="0" fontId="3" fillId="0" borderId="11" xfId="62" applyFont="1" applyBorder="1" applyAlignment="1" applyProtection="1">
      <alignment horizontal="distributed" vertical="center"/>
      <protection locked="0"/>
    </xf>
    <xf numFmtId="0" fontId="3" fillId="0" borderId="11" xfId="62" applyFont="1" applyFill="1" applyBorder="1" applyAlignment="1" applyProtection="1">
      <alignment horizontal="distributed"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3" fillId="0" borderId="10" xfId="62" applyFont="1" applyFill="1" applyBorder="1" applyAlignment="1" applyProtection="1">
      <alignment horizontal="distributed" vertical="center"/>
      <protection locked="0"/>
    </xf>
    <xf numFmtId="0" fontId="3" fillId="0" borderId="11" xfId="62" applyFont="1" applyFill="1" applyBorder="1" applyAlignment="1" applyProtection="1">
      <alignment horizontal="center" vertical="center"/>
      <protection/>
    </xf>
    <xf numFmtId="0" fontId="5" fillId="0" borderId="0" xfId="62" applyFo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6" fontId="3" fillId="0" borderId="11" xfId="62" applyNumberFormat="1" applyFont="1" applyBorder="1" applyAlignment="1" applyProtection="1">
      <alignment horizontal="right" vertical="center"/>
      <protection locked="0"/>
    </xf>
    <xf numFmtId="176" fontId="3" fillId="0" borderId="11" xfId="62" applyNumberFormat="1" applyFont="1" applyBorder="1" applyAlignment="1" applyProtection="1">
      <alignment horizontal="right" vertical="center"/>
      <protection/>
    </xf>
    <xf numFmtId="176" fontId="3" fillId="0" borderId="11" xfId="62" applyNumberFormat="1" applyFont="1" applyFill="1" applyBorder="1" applyAlignment="1" applyProtection="1">
      <alignment horizontal="right" vertical="center"/>
      <protection locked="0"/>
    </xf>
    <xf numFmtId="176" fontId="3" fillId="0" borderId="11" xfId="62" applyNumberFormat="1" applyFont="1" applyFill="1" applyBorder="1" applyAlignment="1" applyProtection="1">
      <alignment horizontal="right" vertical="center"/>
      <protection/>
    </xf>
    <xf numFmtId="176" fontId="3" fillId="0" borderId="10" xfId="62" applyNumberFormat="1" applyFont="1" applyBorder="1" applyAlignment="1" applyProtection="1">
      <alignment horizontal="right" vertical="center"/>
      <protection locked="0"/>
    </xf>
    <xf numFmtId="176" fontId="3" fillId="0" borderId="10" xfId="62" applyNumberFormat="1" applyFont="1" applyBorder="1" applyAlignment="1" applyProtection="1">
      <alignment horizontal="right" vertical="center"/>
      <protection/>
    </xf>
    <xf numFmtId="0" fontId="3" fillId="0" borderId="10" xfId="62" applyFont="1" applyFill="1" applyBorder="1" applyAlignment="1" applyProtection="1">
      <alignment horizontal="distributed" vertical="center" wrapText="1"/>
      <protection locked="0"/>
    </xf>
    <xf numFmtId="0" fontId="3" fillId="0" borderId="11" xfId="62" applyFont="1" applyFill="1" applyBorder="1" applyAlignment="1" applyProtection="1">
      <alignment horizontal="distributed" vertical="center" wrapText="1"/>
      <protection locked="0"/>
    </xf>
    <xf numFmtId="0" fontId="3" fillId="0" borderId="0" xfId="62" applyFont="1" applyFill="1" applyBorder="1" applyAlignment="1" applyProtection="1">
      <alignment horizontal="left" vertical="center"/>
      <protection locked="0"/>
    </xf>
    <xf numFmtId="0" fontId="3" fillId="0" borderId="13" xfId="62" applyFont="1" applyBorder="1" applyAlignment="1" applyProtection="1">
      <alignment horizontal="left" vertical="center"/>
      <protection locked="0"/>
    </xf>
    <xf numFmtId="0" fontId="3" fillId="0" borderId="13" xfId="62" applyFont="1" applyBorder="1" applyAlignment="1" applyProtection="1">
      <alignment horizontal="right" vertical="center"/>
      <protection locked="0"/>
    </xf>
    <xf numFmtId="0" fontId="5" fillId="0" borderId="13" xfId="62" applyFont="1" applyBorder="1" applyAlignment="1" applyProtection="1">
      <alignment horizontal="right" vertical="center"/>
      <protection locked="0"/>
    </xf>
    <xf numFmtId="0" fontId="3" fillId="0" borderId="10" xfId="62" applyFont="1" applyBorder="1" applyAlignment="1" applyProtection="1">
      <alignment horizontal="distributed" vertical="center"/>
      <protection locked="0"/>
    </xf>
    <xf numFmtId="0" fontId="3" fillId="0" borderId="12" xfId="62" applyFont="1" applyBorder="1" applyAlignment="1" applyProtection="1">
      <alignment horizontal="distributed" vertical="center"/>
      <protection locked="0"/>
    </xf>
    <xf numFmtId="0" fontId="3" fillId="0" borderId="14" xfId="62" applyFont="1" applyBorder="1" applyAlignment="1" applyProtection="1">
      <alignment horizontal="center" vertical="center"/>
      <protection locked="0"/>
    </xf>
    <xf numFmtId="0" fontId="3" fillId="0" borderId="15" xfId="62" applyFont="1" applyBorder="1" applyAlignment="1" applyProtection="1">
      <alignment horizontal="center" vertical="center"/>
      <protection locked="0"/>
    </xf>
    <xf numFmtId="0" fontId="3" fillId="0" borderId="16" xfId="62" applyFont="1" applyBorder="1" applyAlignment="1" applyProtection="1">
      <alignment horizontal="center" vertical="center"/>
      <protection locked="0"/>
    </xf>
    <xf numFmtId="0" fontId="3" fillId="0" borderId="10" xfId="62" applyFont="1" applyBorder="1" applyAlignment="1" applyProtection="1">
      <alignment horizontal="center" vertical="center"/>
      <protection locked="0"/>
    </xf>
    <xf numFmtId="0" fontId="3" fillId="0" borderId="12" xfId="62" applyFont="1" applyBorder="1" applyAlignment="1" applyProtection="1">
      <alignment horizontal="center" vertical="center"/>
      <protection locked="0"/>
    </xf>
    <xf numFmtId="0" fontId="3" fillId="0" borderId="17" xfId="6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4.140625" style="11" customWidth="1"/>
    <col min="2" max="4" width="10.140625" style="11" customWidth="1"/>
    <col min="5" max="5" width="10.57421875" style="11" customWidth="1"/>
    <col min="6" max="6" width="10.140625" style="11" customWidth="1"/>
    <col min="7" max="16384" width="9.00390625" style="11" customWidth="1"/>
  </cols>
  <sheetData>
    <row r="1" spans="1:6" s="1" customFormat="1" ht="15.75" customHeight="1">
      <c r="A1" s="22" t="s">
        <v>0</v>
      </c>
      <c r="B1" s="22"/>
      <c r="C1" s="22"/>
      <c r="D1" s="22"/>
      <c r="E1" s="23" t="s">
        <v>1</v>
      </c>
      <c r="F1" s="24"/>
    </row>
    <row r="2" spans="1:6" s="1" customFormat="1" ht="15.75" customHeight="1">
      <c r="A2" s="25" t="s">
        <v>2</v>
      </c>
      <c r="B2" s="27" t="s">
        <v>3</v>
      </c>
      <c r="C2" s="28"/>
      <c r="D2" s="29"/>
      <c r="E2" s="3" t="s">
        <v>4</v>
      </c>
      <c r="F2" s="30" t="s">
        <v>5</v>
      </c>
    </row>
    <row r="3" spans="1:6" s="1" customFormat="1" ht="15.75" customHeight="1">
      <c r="A3" s="26"/>
      <c r="B3" s="4" t="s">
        <v>6</v>
      </c>
      <c r="C3" s="4" t="s">
        <v>7</v>
      </c>
      <c r="D3" s="4" t="s">
        <v>8</v>
      </c>
      <c r="E3" s="5" t="s">
        <v>9</v>
      </c>
      <c r="F3" s="31"/>
    </row>
    <row r="4" spans="1:6" s="1" customFormat="1" ht="15.75" customHeight="1">
      <c r="A4" s="6" t="s">
        <v>16</v>
      </c>
      <c r="B4" s="13">
        <v>95</v>
      </c>
      <c r="C4" s="13">
        <v>76</v>
      </c>
      <c r="D4" s="14">
        <f aca="true" t="shared" si="0" ref="D4:D33">SUM(B4:C4)</f>
        <v>171</v>
      </c>
      <c r="E4" s="13">
        <v>11</v>
      </c>
      <c r="F4" s="13">
        <v>7</v>
      </c>
    </row>
    <row r="5" spans="1:6" s="1" customFormat="1" ht="15.75" customHeight="1">
      <c r="A5" s="6" t="s">
        <v>17</v>
      </c>
      <c r="B5" s="13">
        <v>84</v>
      </c>
      <c r="C5" s="13">
        <v>99</v>
      </c>
      <c r="D5" s="14">
        <f t="shared" si="0"/>
        <v>183</v>
      </c>
      <c r="E5" s="13">
        <v>11</v>
      </c>
      <c r="F5" s="13">
        <v>7</v>
      </c>
    </row>
    <row r="6" spans="1:6" s="1" customFormat="1" ht="15.75" customHeight="1">
      <c r="A6" s="6" t="s">
        <v>18</v>
      </c>
      <c r="B6" s="13">
        <v>187</v>
      </c>
      <c r="C6" s="13">
        <v>190</v>
      </c>
      <c r="D6" s="14">
        <f t="shared" si="0"/>
        <v>377</v>
      </c>
      <c r="E6" s="13">
        <v>24</v>
      </c>
      <c r="F6" s="13">
        <v>14</v>
      </c>
    </row>
    <row r="7" spans="1:6" s="1" customFormat="1" ht="15.75" customHeight="1">
      <c r="A7" s="6" t="s">
        <v>19</v>
      </c>
      <c r="B7" s="13">
        <v>130</v>
      </c>
      <c r="C7" s="13">
        <v>120</v>
      </c>
      <c r="D7" s="14">
        <f t="shared" si="0"/>
        <v>250</v>
      </c>
      <c r="E7" s="13">
        <v>19</v>
      </c>
      <c r="F7" s="13">
        <v>12</v>
      </c>
    </row>
    <row r="8" spans="1:6" s="1" customFormat="1" ht="15.75" customHeight="1">
      <c r="A8" s="6" t="s">
        <v>20</v>
      </c>
      <c r="B8" s="13">
        <v>163</v>
      </c>
      <c r="C8" s="13">
        <v>146</v>
      </c>
      <c r="D8" s="14">
        <f t="shared" si="0"/>
        <v>309</v>
      </c>
      <c r="E8" s="13">
        <v>17</v>
      </c>
      <c r="F8" s="13">
        <v>13</v>
      </c>
    </row>
    <row r="9" spans="1:6" s="1" customFormat="1" ht="15.75" customHeight="1">
      <c r="A9" s="6" t="s">
        <v>21</v>
      </c>
      <c r="B9" s="13">
        <v>210</v>
      </c>
      <c r="C9" s="13">
        <v>211</v>
      </c>
      <c r="D9" s="14">
        <f t="shared" si="0"/>
        <v>421</v>
      </c>
      <c r="E9" s="13">
        <v>22</v>
      </c>
      <c r="F9" s="13">
        <v>15</v>
      </c>
    </row>
    <row r="10" spans="1:6" s="1" customFormat="1" ht="15.75" customHeight="1">
      <c r="A10" s="6" t="s">
        <v>22</v>
      </c>
      <c r="B10" s="13">
        <v>256</v>
      </c>
      <c r="C10" s="13">
        <v>224</v>
      </c>
      <c r="D10" s="14">
        <f t="shared" si="0"/>
        <v>480</v>
      </c>
      <c r="E10" s="13">
        <v>26</v>
      </c>
      <c r="F10" s="13">
        <v>18</v>
      </c>
    </row>
    <row r="11" spans="1:6" s="1" customFormat="1" ht="15.75" customHeight="1">
      <c r="A11" s="6" t="s">
        <v>23</v>
      </c>
      <c r="B11" s="13">
        <v>234</v>
      </c>
      <c r="C11" s="13">
        <v>191</v>
      </c>
      <c r="D11" s="14">
        <f t="shared" si="0"/>
        <v>425</v>
      </c>
      <c r="E11" s="13">
        <v>22</v>
      </c>
      <c r="F11" s="13">
        <v>15</v>
      </c>
    </row>
    <row r="12" spans="1:6" s="1" customFormat="1" ht="15.75" customHeight="1">
      <c r="A12" s="6" t="s">
        <v>24</v>
      </c>
      <c r="B12" s="13">
        <v>183</v>
      </c>
      <c r="C12" s="13">
        <v>196</v>
      </c>
      <c r="D12" s="14">
        <f t="shared" si="0"/>
        <v>379</v>
      </c>
      <c r="E12" s="13">
        <v>22</v>
      </c>
      <c r="F12" s="13">
        <v>16</v>
      </c>
    </row>
    <row r="13" spans="1:6" s="1" customFormat="1" ht="15.75" customHeight="1">
      <c r="A13" s="6" t="s">
        <v>25</v>
      </c>
      <c r="B13" s="13">
        <v>321</v>
      </c>
      <c r="C13" s="13">
        <v>270</v>
      </c>
      <c r="D13" s="14">
        <f t="shared" si="0"/>
        <v>591</v>
      </c>
      <c r="E13" s="13">
        <v>31</v>
      </c>
      <c r="F13" s="13">
        <v>23</v>
      </c>
    </row>
    <row r="14" spans="1:6" s="1" customFormat="1" ht="15.75" customHeight="1">
      <c r="A14" s="6" t="s">
        <v>26</v>
      </c>
      <c r="B14" s="13">
        <v>83</v>
      </c>
      <c r="C14" s="13">
        <v>73</v>
      </c>
      <c r="D14" s="14">
        <f t="shared" si="0"/>
        <v>156</v>
      </c>
      <c r="E14" s="13">
        <v>13</v>
      </c>
      <c r="F14" s="13">
        <v>8</v>
      </c>
    </row>
    <row r="15" spans="1:6" s="8" customFormat="1" ht="15.75" customHeight="1">
      <c r="A15" s="7" t="s">
        <v>27</v>
      </c>
      <c r="B15" s="15">
        <v>17</v>
      </c>
      <c r="C15" s="15">
        <v>14</v>
      </c>
      <c r="D15" s="16">
        <f t="shared" si="0"/>
        <v>31</v>
      </c>
      <c r="E15" s="15">
        <v>8</v>
      </c>
      <c r="F15" s="15">
        <v>5</v>
      </c>
    </row>
    <row r="16" spans="1:6" s="1" customFormat="1" ht="15.75" customHeight="1">
      <c r="A16" s="6" t="s">
        <v>28</v>
      </c>
      <c r="B16" s="13">
        <v>170</v>
      </c>
      <c r="C16" s="13">
        <v>147</v>
      </c>
      <c r="D16" s="14">
        <f t="shared" si="0"/>
        <v>317</v>
      </c>
      <c r="E16" s="13">
        <v>17</v>
      </c>
      <c r="F16" s="13">
        <v>13</v>
      </c>
    </row>
    <row r="17" spans="1:6" s="8" customFormat="1" ht="15.75" customHeight="1">
      <c r="A17" s="7" t="s">
        <v>29</v>
      </c>
      <c r="B17" s="15">
        <v>284</v>
      </c>
      <c r="C17" s="15">
        <v>291</v>
      </c>
      <c r="D17" s="16">
        <f t="shared" si="0"/>
        <v>575</v>
      </c>
      <c r="E17" s="15">
        <v>34</v>
      </c>
      <c r="F17" s="15">
        <v>23</v>
      </c>
    </row>
    <row r="18" spans="1:6" s="1" customFormat="1" ht="15.75" customHeight="1">
      <c r="A18" s="6" t="s">
        <v>30</v>
      </c>
      <c r="B18" s="13">
        <v>467</v>
      </c>
      <c r="C18" s="13">
        <v>437</v>
      </c>
      <c r="D18" s="14">
        <f t="shared" si="0"/>
        <v>904</v>
      </c>
      <c r="E18" s="13">
        <v>43</v>
      </c>
      <c r="F18" s="13">
        <v>31</v>
      </c>
    </row>
    <row r="19" spans="1:6" s="8" customFormat="1" ht="15.75" customHeight="1">
      <c r="A19" s="7" t="s">
        <v>31</v>
      </c>
      <c r="B19" s="15">
        <v>0</v>
      </c>
      <c r="C19" s="15">
        <v>0</v>
      </c>
      <c r="D19" s="16">
        <f t="shared" si="0"/>
        <v>0</v>
      </c>
      <c r="E19" s="15">
        <v>1</v>
      </c>
      <c r="F19" s="15">
        <v>1</v>
      </c>
    </row>
    <row r="20" spans="1:6" s="1" customFormat="1" ht="15.75" customHeight="1">
      <c r="A20" s="6" t="s">
        <v>32</v>
      </c>
      <c r="B20" s="13">
        <v>365</v>
      </c>
      <c r="C20" s="13">
        <v>331</v>
      </c>
      <c r="D20" s="14">
        <f t="shared" si="0"/>
        <v>696</v>
      </c>
      <c r="E20" s="13">
        <v>38</v>
      </c>
      <c r="F20" s="13">
        <v>25</v>
      </c>
    </row>
    <row r="21" spans="1:6" s="1" customFormat="1" ht="15.75" customHeight="1">
      <c r="A21" s="6" t="s">
        <v>33</v>
      </c>
      <c r="B21" s="13">
        <v>218</v>
      </c>
      <c r="C21" s="13">
        <v>202</v>
      </c>
      <c r="D21" s="14">
        <f t="shared" si="0"/>
        <v>420</v>
      </c>
      <c r="E21" s="13">
        <v>24</v>
      </c>
      <c r="F21" s="13">
        <v>17</v>
      </c>
    </row>
    <row r="22" spans="1:6" s="1" customFormat="1" ht="15.75" customHeight="1">
      <c r="A22" s="6" t="s">
        <v>34</v>
      </c>
      <c r="B22" s="13">
        <v>253</v>
      </c>
      <c r="C22" s="13">
        <v>209</v>
      </c>
      <c r="D22" s="14">
        <f t="shared" si="0"/>
        <v>462</v>
      </c>
      <c r="E22" s="13">
        <v>24</v>
      </c>
      <c r="F22" s="13">
        <v>18</v>
      </c>
    </row>
    <row r="23" spans="1:6" s="1" customFormat="1" ht="15.75" customHeight="1">
      <c r="A23" s="6" t="s">
        <v>35</v>
      </c>
      <c r="B23" s="13">
        <v>196</v>
      </c>
      <c r="C23" s="13">
        <v>187</v>
      </c>
      <c r="D23" s="14">
        <f t="shared" si="0"/>
        <v>383</v>
      </c>
      <c r="E23" s="13">
        <v>22</v>
      </c>
      <c r="F23" s="13">
        <v>15</v>
      </c>
    </row>
    <row r="24" spans="1:6" s="1" customFormat="1" ht="15.75" customHeight="1">
      <c r="A24" s="6" t="s">
        <v>36</v>
      </c>
      <c r="B24" s="13">
        <v>121</v>
      </c>
      <c r="C24" s="13">
        <v>98</v>
      </c>
      <c r="D24" s="14">
        <f t="shared" si="0"/>
        <v>219</v>
      </c>
      <c r="E24" s="13">
        <v>16</v>
      </c>
      <c r="F24" s="13">
        <v>10</v>
      </c>
    </row>
    <row r="25" spans="1:6" s="1" customFormat="1" ht="15.75" customHeight="1">
      <c r="A25" s="6" t="s">
        <v>37</v>
      </c>
      <c r="B25" s="13">
        <v>295</v>
      </c>
      <c r="C25" s="13">
        <v>282</v>
      </c>
      <c r="D25" s="14">
        <f t="shared" si="0"/>
        <v>577</v>
      </c>
      <c r="E25" s="13">
        <v>30</v>
      </c>
      <c r="F25" s="13">
        <v>21</v>
      </c>
    </row>
    <row r="26" spans="1:6" s="1" customFormat="1" ht="15.75" customHeight="1">
      <c r="A26" s="2" t="s">
        <v>10</v>
      </c>
      <c r="B26" s="17">
        <v>172</v>
      </c>
      <c r="C26" s="17">
        <v>170</v>
      </c>
      <c r="D26" s="14">
        <f t="shared" si="0"/>
        <v>342</v>
      </c>
      <c r="E26" s="17">
        <v>21</v>
      </c>
      <c r="F26" s="17">
        <v>15</v>
      </c>
    </row>
    <row r="27" spans="1:6" s="1" customFormat="1" ht="15.75" customHeight="1">
      <c r="A27" s="2" t="s">
        <v>11</v>
      </c>
      <c r="B27" s="17">
        <v>83</v>
      </c>
      <c r="C27" s="17">
        <v>66</v>
      </c>
      <c r="D27" s="18">
        <f t="shared" si="0"/>
        <v>149</v>
      </c>
      <c r="E27" s="17">
        <v>11</v>
      </c>
      <c r="F27" s="17">
        <v>7</v>
      </c>
    </row>
    <row r="28" spans="1:6" s="1" customFormat="1" ht="15.75" customHeight="1">
      <c r="A28" s="2" t="s">
        <v>12</v>
      </c>
      <c r="B28" s="17">
        <v>0</v>
      </c>
      <c r="C28" s="17">
        <v>0</v>
      </c>
      <c r="D28" s="18">
        <f t="shared" si="0"/>
        <v>0</v>
      </c>
      <c r="E28" s="17">
        <v>0</v>
      </c>
      <c r="F28" s="17">
        <v>0</v>
      </c>
    </row>
    <row r="29" spans="1:6" s="1" customFormat="1" ht="15.75" customHeight="1">
      <c r="A29" s="2" t="s">
        <v>13</v>
      </c>
      <c r="B29" s="17">
        <v>93</v>
      </c>
      <c r="C29" s="17">
        <v>93</v>
      </c>
      <c r="D29" s="18">
        <f t="shared" si="0"/>
        <v>186</v>
      </c>
      <c r="E29" s="17">
        <v>12</v>
      </c>
      <c r="F29" s="17">
        <v>7</v>
      </c>
    </row>
    <row r="30" spans="1:6" s="1" customFormat="1" ht="15.75" customHeight="1">
      <c r="A30" s="2" t="s">
        <v>41</v>
      </c>
      <c r="B30" s="17">
        <v>122</v>
      </c>
      <c r="C30" s="17">
        <v>97</v>
      </c>
      <c r="D30" s="18">
        <f t="shared" si="0"/>
        <v>219</v>
      </c>
      <c r="E30" s="17">
        <v>19</v>
      </c>
      <c r="F30" s="17">
        <v>8</v>
      </c>
    </row>
    <row r="31" spans="1:6" s="1" customFormat="1" ht="36.75" customHeight="1">
      <c r="A31" s="19" t="s">
        <v>38</v>
      </c>
      <c r="B31" s="17">
        <v>273</v>
      </c>
      <c r="C31" s="17">
        <v>308</v>
      </c>
      <c r="D31" s="18">
        <f t="shared" si="0"/>
        <v>581</v>
      </c>
      <c r="E31" s="17">
        <v>26</v>
      </c>
      <c r="F31" s="17">
        <v>18</v>
      </c>
    </row>
    <row r="32" spans="1:6" s="1" customFormat="1" ht="15.75" customHeight="1">
      <c r="A32" s="20" t="s">
        <v>39</v>
      </c>
      <c r="B32" s="13">
        <v>212</v>
      </c>
      <c r="C32" s="13">
        <v>202</v>
      </c>
      <c r="D32" s="14">
        <f t="shared" si="0"/>
        <v>414</v>
      </c>
      <c r="E32" s="13">
        <v>21</v>
      </c>
      <c r="F32" s="13">
        <v>12</v>
      </c>
    </row>
    <row r="33" spans="1:6" s="1" customFormat="1" ht="15.75" customHeight="1">
      <c r="A33" s="9" t="s">
        <v>14</v>
      </c>
      <c r="B33" s="13">
        <v>208</v>
      </c>
      <c r="C33" s="13">
        <v>180</v>
      </c>
      <c r="D33" s="14">
        <f t="shared" si="0"/>
        <v>388</v>
      </c>
      <c r="E33" s="13">
        <v>24</v>
      </c>
      <c r="F33" s="13">
        <v>12</v>
      </c>
    </row>
    <row r="34" spans="1:6" ht="14.25">
      <c r="A34" s="10" t="s">
        <v>40</v>
      </c>
      <c r="B34" s="14">
        <f>SUM(B4:B33)</f>
        <v>5495</v>
      </c>
      <c r="C34" s="14">
        <f>SUM(C4:C33)</f>
        <v>5110</v>
      </c>
      <c r="D34" s="14">
        <f>SUM(D4:D33)</f>
        <v>10605</v>
      </c>
      <c r="E34" s="14">
        <f>SUM(E4:E33)</f>
        <v>609</v>
      </c>
      <c r="F34" s="14">
        <f>SUM(F4:F33)</f>
        <v>406</v>
      </c>
    </row>
    <row r="35" spans="1:6" ht="14.25">
      <c r="A35" s="32" t="s">
        <v>43</v>
      </c>
      <c r="B35" s="32"/>
      <c r="C35" s="32"/>
      <c r="D35" s="32"/>
      <c r="E35" s="32"/>
      <c r="F35" s="32"/>
    </row>
    <row r="36" spans="1:6" s="12" customFormat="1" ht="15" customHeight="1">
      <c r="A36" s="21" t="s">
        <v>42</v>
      </c>
      <c r="B36" s="21"/>
      <c r="C36" s="21"/>
      <c r="D36" s="21"/>
      <c r="E36" s="21"/>
      <c r="F36" s="21"/>
    </row>
    <row r="37" spans="1:6" ht="14.25">
      <c r="A37" s="21" t="s">
        <v>15</v>
      </c>
      <c r="B37" s="21"/>
      <c r="C37" s="21"/>
      <c r="D37" s="21"/>
      <c r="E37" s="21"/>
      <c r="F37" s="21"/>
    </row>
  </sheetData>
  <sheetProtection sheet="1" formatCells="0" formatColumns="0" formatRows="0" insertColumns="0" insertRows="0"/>
  <mergeCells count="8">
    <mergeCell ref="A36:F36"/>
    <mergeCell ref="A37:F37"/>
    <mergeCell ref="A1:D1"/>
    <mergeCell ref="E1:F1"/>
    <mergeCell ref="A2:A3"/>
    <mergeCell ref="B2:D2"/>
    <mergeCell ref="F2:F3"/>
    <mergeCell ref="A35:F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2011-03-22T00:56:14Z</cp:lastPrinted>
  <dcterms:created xsi:type="dcterms:W3CDTF">2010-03-08T02:10:12Z</dcterms:created>
  <dcterms:modified xsi:type="dcterms:W3CDTF">2012-05-14T05:11:36Z</dcterms:modified>
  <cp:category/>
  <cp:version/>
  <cp:contentType/>
  <cp:contentStatus/>
</cp:coreProperties>
</file>