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9000" activeTab="0"/>
  </bookViews>
  <sheets>
    <sheet name="Sheet1" sheetId="1" r:id="rId1"/>
  </sheets>
  <definedNames>
    <definedName name="_xlnm.Print_Area" localSheetId="0">'Sheet1'!$A$1:$M$35</definedName>
  </definedNames>
  <calcPr fullCalcOnLoad="1"/>
</workbook>
</file>

<file path=xl/sharedStrings.xml><?xml version="1.0" encoding="utf-8"?>
<sst xmlns="http://schemas.openxmlformats.org/spreadsheetml/2006/main" count="89" uniqueCount="40">
  <si>
    <t>学  校  名</t>
  </si>
  <si>
    <t>学    級    数    お    よ    び    生    徒    数</t>
  </si>
  <si>
    <t>教員数</t>
  </si>
  <si>
    <t>１    年</t>
  </si>
  <si>
    <t xml:space="preserve"> ２    年</t>
  </si>
  <si>
    <t xml:space="preserve"> ３    年</t>
  </si>
  <si>
    <t>学級数</t>
  </si>
  <si>
    <t>生徒数</t>
  </si>
  <si>
    <t>県立甲府第一高等学校</t>
  </si>
  <si>
    <t>県立甲府西高等学校</t>
  </si>
  <si>
    <t>県立甲府南高等学校</t>
  </si>
  <si>
    <t>県立甲府東高等学校</t>
  </si>
  <si>
    <t>県立甲府工業高等学校</t>
  </si>
  <si>
    <t>県立甲府城西高等学校</t>
  </si>
  <si>
    <t>県立甲府昭和高等学校</t>
  </si>
  <si>
    <t>市立甲府商業高等学校</t>
  </si>
  <si>
    <t>私立山梨英和高等学校</t>
  </si>
  <si>
    <t>私立駿台甲府高等学校</t>
  </si>
  <si>
    <t>私立山梨学院大学附属高等学校</t>
  </si>
  <si>
    <t>私立東海大学甲府高等学校</t>
  </si>
  <si>
    <t>総      数</t>
  </si>
  <si>
    <t>２    年</t>
  </si>
  <si>
    <t>３    年</t>
  </si>
  <si>
    <t>４    年</t>
  </si>
  <si>
    <t>県立中央高等学校</t>
  </si>
  <si>
    <t>私立駿台甲府高等学校</t>
  </si>
  <si>
    <t>全日制課程</t>
  </si>
  <si>
    <t>定時制課程</t>
  </si>
  <si>
    <t>通信制（県・私立）</t>
  </si>
  <si>
    <t>※公立学校の職員数は、県費負担による職員のみの人数を示す。</t>
  </si>
  <si>
    <t>前年度</t>
  </si>
  <si>
    <t>生徒数</t>
  </si>
  <si>
    <t>総      数</t>
  </si>
  <si>
    <t>（本務）</t>
  </si>
  <si>
    <t>教員数</t>
  </si>
  <si>
    <t>4　高等学校の状況</t>
  </si>
  <si>
    <t>-</t>
  </si>
  <si>
    <t>私立甲斐清和高等学校</t>
  </si>
  <si>
    <t>（資料）平成23年度教育統計</t>
  </si>
  <si>
    <t>※平成23年5月1日現在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</si>
</sst>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</numFmts>
  <fonts count="39">
    <font>
      <sz val="11"/>
      <name val="ＭＳ 明朝"/>
      <family val="1"/>
    </font>
    <font>
      <sz val="12"/>
      <name val="ＭＳ Ｐゴシック"/>
      <family val="3"/>
    </font>
    <font>
      <sz val="6"/>
      <name val="ＭＳ 明朝"/>
      <family val="1"/>
    </font>
    <font>
      <sz val="11"/>
      <name val="ＭＳ Ｐゴシック"/>
      <family val="3"/>
    </font>
    <font>
      <sz val="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" fillId="0" borderId="0">
      <alignment/>
      <protection/>
    </xf>
    <xf numFmtId="0" fontId="3" fillId="0" borderId="0">
      <alignment vertical="center"/>
      <protection/>
    </xf>
    <xf numFmtId="0" fontId="38" fillId="32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 shrinkToFit="1"/>
    </xf>
    <xf numFmtId="0" fontId="1" fillId="0" borderId="10" xfId="0" applyFont="1" applyBorder="1" applyAlignment="1">
      <alignment vertical="center" shrinkToFit="1"/>
    </xf>
    <xf numFmtId="0" fontId="1" fillId="0" borderId="0" xfId="0" applyFont="1" applyBorder="1" applyAlignment="1">
      <alignment vertical="center" shrinkToFit="1"/>
    </xf>
    <xf numFmtId="0" fontId="1" fillId="0" borderId="0" xfId="0" applyFont="1" applyBorder="1" applyAlignment="1">
      <alignment vertical="center"/>
    </xf>
    <xf numFmtId="0" fontId="1" fillId="0" borderId="11" xfId="0" applyFont="1" applyBorder="1" applyAlignment="1">
      <alignment horizontal="distributed" vertical="center" shrinkToFit="1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38" fontId="1" fillId="0" borderId="0" xfId="48" applyFont="1" applyBorder="1" applyAlignment="1">
      <alignment vertical="center"/>
    </xf>
    <xf numFmtId="0" fontId="1" fillId="0" borderId="10" xfId="0" applyFont="1" applyBorder="1" applyAlignment="1">
      <alignment horizontal="right" vertical="center"/>
    </xf>
    <xf numFmtId="0" fontId="1" fillId="0" borderId="13" xfId="0" applyFont="1" applyBorder="1" applyAlignment="1">
      <alignment horizontal="center" vertical="center" shrinkToFit="1"/>
    </xf>
    <xf numFmtId="0" fontId="1" fillId="0" borderId="14" xfId="0" applyFont="1" applyBorder="1" applyAlignment="1">
      <alignment horizontal="center" vertical="center" shrinkToFit="1"/>
    </xf>
    <xf numFmtId="0" fontId="1" fillId="0" borderId="11" xfId="0" applyFont="1" applyBorder="1" applyAlignment="1">
      <alignment horizontal="center" vertical="center" shrinkToFit="1"/>
    </xf>
    <xf numFmtId="0" fontId="1" fillId="0" borderId="15" xfId="0" applyFont="1" applyBorder="1" applyAlignment="1">
      <alignment horizontal="center" vertical="center" shrinkToFit="1"/>
    </xf>
    <xf numFmtId="0" fontId="1" fillId="0" borderId="16" xfId="0" applyFont="1" applyBorder="1" applyAlignment="1">
      <alignment horizontal="center" vertical="center" shrinkToFit="1"/>
    </xf>
    <xf numFmtId="0" fontId="1" fillId="0" borderId="13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N35"/>
  <sheetViews>
    <sheetView tabSelected="1" zoomScaleSheetLayoutView="90" zoomScalePageLayoutView="0" workbookViewId="0" topLeftCell="A1">
      <selection activeCell="A1" sqref="A1"/>
    </sheetView>
  </sheetViews>
  <sheetFormatPr defaultColWidth="8.796875" defaultRowHeight="14.25"/>
  <cols>
    <col min="1" max="1" width="31.19921875" style="1" customWidth="1"/>
    <col min="2" max="6" width="7" style="1" customWidth="1"/>
    <col min="7" max="9" width="7" style="2" customWidth="1"/>
    <col min="10" max="13" width="7" style="1" customWidth="1"/>
    <col min="14" max="14" width="6.59765625" style="1" customWidth="1"/>
    <col min="15" max="16384" width="9" style="1" customWidth="1"/>
  </cols>
  <sheetData>
    <row r="1" spans="1:14" ht="14.25">
      <c r="A1" s="3" t="s">
        <v>35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9"/>
    </row>
    <row r="2" spans="1:14" ht="14.25" customHeight="1">
      <c r="A2" s="3" t="s">
        <v>26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9"/>
    </row>
    <row r="3" spans="1:13" ht="14.25">
      <c r="A3" s="21" t="s">
        <v>0</v>
      </c>
      <c r="B3" s="16" t="s">
        <v>30</v>
      </c>
      <c r="C3" s="18" t="s">
        <v>1</v>
      </c>
      <c r="D3" s="20"/>
      <c r="E3" s="20"/>
      <c r="F3" s="20"/>
      <c r="G3" s="20"/>
      <c r="H3" s="20"/>
      <c r="I3" s="20"/>
      <c r="J3" s="19"/>
      <c r="K3" s="16" t="s">
        <v>2</v>
      </c>
      <c r="L3" s="3"/>
      <c r="M3" s="3"/>
    </row>
    <row r="4" spans="1:13" ht="14.25">
      <c r="A4" s="22"/>
      <c r="B4" s="17"/>
      <c r="C4" s="18" t="s">
        <v>32</v>
      </c>
      <c r="D4" s="19"/>
      <c r="E4" s="18" t="s">
        <v>3</v>
      </c>
      <c r="F4" s="19"/>
      <c r="G4" s="18" t="s">
        <v>4</v>
      </c>
      <c r="H4" s="19"/>
      <c r="I4" s="18" t="s">
        <v>5</v>
      </c>
      <c r="J4" s="19"/>
      <c r="K4" s="17"/>
      <c r="L4" s="3"/>
      <c r="M4" s="3"/>
    </row>
    <row r="5" spans="1:13" ht="14.25">
      <c r="A5" s="23"/>
      <c r="B5" s="4" t="s">
        <v>31</v>
      </c>
      <c r="C5" s="4" t="s">
        <v>6</v>
      </c>
      <c r="D5" s="4" t="s">
        <v>7</v>
      </c>
      <c r="E5" s="4" t="s">
        <v>6</v>
      </c>
      <c r="F5" s="4" t="s">
        <v>7</v>
      </c>
      <c r="G5" s="4" t="s">
        <v>6</v>
      </c>
      <c r="H5" s="4" t="s">
        <v>7</v>
      </c>
      <c r="I5" s="4" t="s">
        <v>6</v>
      </c>
      <c r="J5" s="4" t="s">
        <v>7</v>
      </c>
      <c r="K5" s="5" t="s">
        <v>33</v>
      </c>
      <c r="L5" s="3"/>
      <c r="M5" s="3"/>
    </row>
    <row r="6" spans="1:13" ht="14.25">
      <c r="A6" s="8" t="s">
        <v>8</v>
      </c>
      <c r="B6" s="11">
        <v>838</v>
      </c>
      <c r="C6" s="11">
        <f>SUM(E6,G6,I6)</f>
        <v>21</v>
      </c>
      <c r="D6" s="11">
        <f>SUM(F6,H6,J6)</f>
        <v>832</v>
      </c>
      <c r="E6" s="11">
        <v>7</v>
      </c>
      <c r="F6" s="11">
        <v>279</v>
      </c>
      <c r="G6" s="11">
        <v>7</v>
      </c>
      <c r="H6" s="11">
        <v>279</v>
      </c>
      <c r="I6" s="11">
        <v>7</v>
      </c>
      <c r="J6" s="11">
        <v>274</v>
      </c>
      <c r="K6" s="11">
        <v>55</v>
      </c>
      <c r="L6" s="3"/>
      <c r="M6" s="3"/>
    </row>
    <row r="7" spans="1:13" ht="14.25">
      <c r="A7" s="8" t="s">
        <v>9</v>
      </c>
      <c r="B7" s="11">
        <v>839</v>
      </c>
      <c r="C7" s="11">
        <f aca="true" t="shared" si="0" ref="C7:D18">SUM(E7,G7,I7)</f>
        <v>21</v>
      </c>
      <c r="D7" s="11">
        <f t="shared" si="0"/>
        <v>835</v>
      </c>
      <c r="E7" s="11">
        <v>7</v>
      </c>
      <c r="F7" s="11">
        <v>276</v>
      </c>
      <c r="G7" s="11">
        <v>7</v>
      </c>
      <c r="H7" s="11">
        <v>280</v>
      </c>
      <c r="I7" s="11">
        <v>7</v>
      </c>
      <c r="J7" s="11">
        <v>279</v>
      </c>
      <c r="K7" s="11">
        <v>59</v>
      </c>
      <c r="L7" s="3"/>
      <c r="M7" s="3"/>
    </row>
    <row r="8" spans="1:13" ht="14.25">
      <c r="A8" s="8" t="s">
        <v>10</v>
      </c>
      <c r="B8" s="11">
        <v>836</v>
      </c>
      <c r="C8" s="11">
        <f t="shared" si="0"/>
        <v>21</v>
      </c>
      <c r="D8" s="11">
        <f t="shared" si="0"/>
        <v>836</v>
      </c>
      <c r="E8" s="11">
        <v>7</v>
      </c>
      <c r="F8" s="11">
        <v>281</v>
      </c>
      <c r="G8" s="11">
        <v>7</v>
      </c>
      <c r="H8" s="11">
        <v>277</v>
      </c>
      <c r="I8" s="11">
        <v>7</v>
      </c>
      <c r="J8" s="11">
        <v>278</v>
      </c>
      <c r="K8" s="11">
        <v>57</v>
      </c>
      <c r="L8" s="3"/>
      <c r="M8" s="3"/>
    </row>
    <row r="9" spans="1:13" ht="14.25">
      <c r="A9" s="8" t="s">
        <v>11</v>
      </c>
      <c r="B9" s="11">
        <v>753</v>
      </c>
      <c r="C9" s="11">
        <f t="shared" si="0"/>
        <v>20</v>
      </c>
      <c r="D9" s="11">
        <f t="shared" si="0"/>
        <v>797</v>
      </c>
      <c r="E9" s="11">
        <v>7</v>
      </c>
      <c r="F9" s="11">
        <v>283</v>
      </c>
      <c r="G9" s="11">
        <v>7</v>
      </c>
      <c r="H9" s="11">
        <v>278</v>
      </c>
      <c r="I9" s="11">
        <v>6</v>
      </c>
      <c r="J9" s="11">
        <v>236</v>
      </c>
      <c r="K9" s="11">
        <v>53</v>
      </c>
      <c r="L9" s="3"/>
      <c r="M9" s="3"/>
    </row>
    <row r="10" spans="1:13" ht="14.25">
      <c r="A10" s="8" t="s">
        <v>12</v>
      </c>
      <c r="B10" s="11">
        <v>822</v>
      </c>
      <c r="C10" s="11">
        <f t="shared" si="0"/>
        <v>21</v>
      </c>
      <c r="D10" s="11">
        <f t="shared" si="0"/>
        <v>822</v>
      </c>
      <c r="E10" s="11">
        <v>7</v>
      </c>
      <c r="F10" s="11">
        <v>280</v>
      </c>
      <c r="G10" s="11">
        <v>7</v>
      </c>
      <c r="H10" s="11">
        <v>271</v>
      </c>
      <c r="I10" s="11">
        <v>7</v>
      </c>
      <c r="J10" s="11">
        <v>271</v>
      </c>
      <c r="K10" s="11">
        <v>63</v>
      </c>
      <c r="L10" s="3"/>
      <c r="M10" s="3"/>
    </row>
    <row r="11" spans="1:13" ht="14.25">
      <c r="A11" s="8" t="s">
        <v>13</v>
      </c>
      <c r="B11" s="11">
        <v>829</v>
      </c>
      <c r="C11" s="11">
        <f t="shared" si="0"/>
        <v>23</v>
      </c>
      <c r="D11" s="11">
        <f t="shared" si="0"/>
        <v>857</v>
      </c>
      <c r="E11" s="11">
        <v>8</v>
      </c>
      <c r="F11" s="11">
        <v>295</v>
      </c>
      <c r="G11" s="11">
        <v>8</v>
      </c>
      <c r="H11" s="11">
        <v>292</v>
      </c>
      <c r="I11" s="11">
        <v>7</v>
      </c>
      <c r="J11" s="11">
        <v>270</v>
      </c>
      <c r="K11" s="11">
        <v>66</v>
      </c>
      <c r="L11" s="3"/>
      <c r="M11" s="3"/>
    </row>
    <row r="12" spans="1:13" ht="14.25">
      <c r="A12" s="8" t="s">
        <v>14</v>
      </c>
      <c r="B12" s="11">
        <v>878</v>
      </c>
      <c r="C12" s="11">
        <f t="shared" si="0"/>
        <v>22</v>
      </c>
      <c r="D12" s="11">
        <f t="shared" si="0"/>
        <v>875</v>
      </c>
      <c r="E12" s="11">
        <v>7</v>
      </c>
      <c r="F12" s="11">
        <v>282</v>
      </c>
      <c r="G12" s="11">
        <v>8</v>
      </c>
      <c r="H12" s="11">
        <v>320</v>
      </c>
      <c r="I12" s="11">
        <v>7</v>
      </c>
      <c r="J12" s="11">
        <v>273</v>
      </c>
      <c r="K12" s="11">
        <v>56</v>
      </c>
      <c r="L12" s="3"/>
      <c r="M12" s="3"/>
    </row>
    <row r="13" spans="1:13" ht="14.25">
      <c r="A13" s="8" t="s">
        <v>15</v>
      </c>
      <c r="B13" s="11">
        <v>841</v>
      </c>
      <c r="C13" s="11">
        <f t="shared" si="0"/>
        <v>24</v>
      </c>
      <c r="D13" s="11">
        <f t="shared" si="0"/>
        <v>838</v>
      </c>
      <c r="E13" s="11">
        <v>8</v>
      </c>
      <c r="F13" s="11">
        <v>280</v>
      </c>
      <c r="G13" s="11">
        <v>8</v>
      </c>
      <c r="H13" s="11">
        <v>277</v>
      </c>
      <c r="I13" s="11">
        <v>8</v>
      </c>
      <c r="J13" s="11">
        <v>281</v>
      </c>
      <c r="K13" s="11">
        <v>63</v>
      </c>
      <c r="L13" s="3"/>
      <c r="M13" s="3"/>
    </row>
    <row r="14" spans="1:13" ht="14.25">
      <c r="A14" s="8" t="s">
        <v>16</v>
      </c>
      <c r="B14" s="11">
        <v>377</v>
      </c>
      <c r="C14" s="11">
        <f t="shared" si="0"/>
        <v>12</v>
      </c>
      <c r="D14" s="11">
        <f t="shared" si="0"/>
        <v>364</v>
      </c>
      <c r="E14" s="11">
        <v>4</v>
      </c>
      <c r="F14" s="11">
        <v>117</v>
      </c>
      <c r="G14" s="11">
        <v>4</v>
      </c>
      <c r="H14" s="11">
        <v>134</v>
      </c>
      <c r="I14" s="11">
        <v>4</v>
      </c>
      <c r="J14" s="11">
        <v>113</v>
      </c>
      <c r="K14" s="11">
        <v>25</v>
      </c>
      <c r="L14" s="3"/>
      <c r="M14" s="3"/>
    </row>
    <row r="15" spans="1:13" ht="14.25">
      <c r="A15" s="8" t="s">
        <v>37</v>
      </c>
      <c r="B15" s="11">
        <v>534</v>
      </c>
      <c r="C15" s="11">
        <f t="shared" si="0"/>
        <v>23</v>
      </c>
      <c r="D15" s="11">
        <f t="shared" si="0"/>
        <v>583</v>
      </c>
      <c r="E15" s="11">
        <v>8</v>
      </c>
      <c r="F15" s="11">
        <v>234</v>
      </c>
      <c r="G15" s="11">
        <v>8</v>
      </c>
      <c r="H15" s="11">
        <v>186</v>
      </c>
      <c r="I15" s="11">
        <v>7</v>
      </c>
      <c r="J15" s="11">
        <v>163</v>
      </c>
      <c r="K15" s="11">
        <v>36</v>
      </c>
      <c r="L15" s="3"/>
      <c r="M15" s="3"/>
    </row>
    <row r="16" spans="1:13" ht="14.25">
      <c r="A16" s="8" t="s">
        <v>17</v>
      </c>
      <c r="B16" s="11">
        <v>899</v>
      </c>
      <c r="C16" s="11">
        <f t="shared" si="0"/>
        <v>27</v>
      </c>
      <c r="D16" s="11">
        <f t="shared" si="0"/>
        <v>911</v>
      </c>
      <c r="E16" s="11">
        <v>9</v>
      </c>
      <c r="F16" s="11">
        <v>304</v>
      </c>
      <c r="G16" s="11">
        <v>9</v>
      </c>
      <c r="H16" s="11">
        <v>309</v>
      </c>
      <c r="I16" s="11">
        <v>9</v>
      </c>
      <c r="J16" s="11">
        <v>298</v>
      </c>
      <c r="K16" s="11">
        <v>51</v>
      </c>
      <c r="L16" s="3"/>
      <c r="M16" s="3"/>
    </row>
    <row r="17" spans="1:13" ht="14.25">
      <c r="A17" s="8" t="s">
        <v>18</v>
      </c>
      <c r="B17" s="11">
        <v>976</v>
      </c>
      <c r="C17" s="11">
        <f t="shared" si="0"/>
        <v>28</v>
      </c>
      <c r="D17" s="11">
        <f t="shared" si="0"/>
        <v>1043</v>
      </c>
      <c r="E17" s="11">
        <v>10</v>
      </c>
      <c r="F17" s="11">
        <v>386</v>
      </c>
      <c r="G17" s="11">
        <v>10</v>
      </c>
      <c r="H17" s="11">
        <v>364</v>
      </c>
      <c r="I17" s="11">
        <v>8</v>
      </c>
      <c r="J17" s="11">
        <v>293</v>
      </c>
      <c r="K17" s="11">
        <v>53</v>
      </c>
      <c r="L17" s="3"/>
      <c r="M17" s="3"/>
    </row>
    <row r="18" spans="1:13" ht="14.25">
      <c r="A18" s="8" t="s">
        <v>19</v>
      </c>
      <c r="B18" s="11">
        <v>720</v>
      </c>
      <c r="C18" s="11">
        <f t="shared" si="0"/>
        <v>19</v>
      </c>
      <c r="D18" s="11">
        <f t="shared" si="0"/>
        <v>675</v>
      </c>
      <c r="E18" s="11">
        <v>7</v>
      </c>
      <c r="F18" s="11">
        <v>260</v>
      </c>
      <c r="G18" s="11">
        <v>6</v>
      </c>
      <c r="H18" s="11">
        <v>232</v>
      </c>
      <c r="I18" s="11">
        <v>6</v>
      </c>
      <c r="J18" s="11">
        <v>183</v>
      </c>
      <c r="K18" s="11">
        <v>41</v>
      </c>
      <c r="L18" s="3"/>
      <c r="M18" s="3"/>
    </row>
    <row r="19" spans="1:13" ht="14.2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 spans="1:13" ht="14.25">
      <c r="A20" s="12" t="s">
        <v>27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</row>
    <row r="21" spans="1:13" ht="14.25">
      <c r="A21" s="21" t="s">
        <v>0</v>
      </c>
      <c r="B21" s="16" t="s">
        <v>30</v>
      </c>
      <c r="C21" s="18" t="s">
        <v>1</v>
      </c>
      <c r="D21" s="20"/>
      <c r="E21" s="20"/>
      <c r="F21" s="20"/>
      <c r="G21" s="20"/>
      <c r="H21" s="20"/>
      <c r="I21" s="20"/>
      <c r="J21" s="20"/>
      <c r="K21" s="20"/>
      <c r="L21" s="19"/>
      <c r="M21" s="16" t="s">
        <v>34</v>
      </c>
    </row>
    <row r="22" spans="1:13" ht="14.25">
      <c r="A22" s="22"/>
      <c r="B22" s="17"/>
      <c r="C22" s="18" t="s">
        <v>20</v>
      </c>
      <c r="D22" s="19"/>
      <c r="E22" s="18" t="s">
        <v>3</v>
      </c>
      <c r="F22" s="19"/>
      <c r="G22" s="18" t="s">
        <v>21</v>
      </c>
      <c r="H22" s="19"/>
      <c r="I22" s="18" t="s">
        <v>22</v>
      </c>
      <c r="J22" s="19"/>
      <c r="K22" s="18" t="s">
        <v>23</v>
      </c>
      <c r="L22" s="19"/>
      <c r="M22" s="17"/>
    </row>
    <row r="23" spans="1:13" ht="14.25">
      <c r="A23" s="23"/>
      <c r="B23" s="4" t="s">
        <v>31</v>
      </c>
      <c r="C23" s="4" t="s">
        <v>6</v>
      </c>
      <c r="D23" s="4" t="s">
        <v>7</v>
      </c>
      <c r="E23" s="4" t="s">
        <v>6</v>
      </c>
      <c r="F23" s="4" t="s">
        <v>7</v>
      </c>
      <c r="G23" s="4" t="s">
        <v>6</v>
      </c>
      <c r="H23" s="4" t="s">
        <v>7</v>
      </c>
      <c r="I23" s="4" t="s">
        <v>6</v>
      </c>
      <c r="J23" s="4" t="s">
        <v>7</v>
      </c>
      <c r="K23" s="4" t="s">
        <v>6</v>
      </c>
      <c r="L23" s="4" t="s">
        <v>7</v>
      </c>
      <c r="M23" s="5" t="s">
        <v>33</v>
      </c>
    </row>
    <row r="24" spans="1:13" ht="14.25">
      <c r="A24" s="8" t="s">
        <v>12</v>
      </c>
      <c r="B24" s="11">
        <v>82</v>
      </c>
      <c r="C24" s="11">
        <f>SUM(E24,G24,I24,K24)</f>
        <v>12</v>
      </c>
      <c r="D24" s="11">
        <f>SUM(F24,H24,J24,L24)</f>
        <v>97</v>
      </c>
      <c r="E24" s="11">
        <v>3</v>
      </c>
      <c r="F24" s="11">
        <v>32</v>
      </c>
      <c r="G24" s="11">
        <v>3</v>
      </c>
      <c r="H24" s="11">
        <v>29</v>
      </c>
      <c r="I24" s="11">
        <v>3</v>
      </c>
      <c r="J24" s="11">
        <v>21</v>
      </c>
      <c r="K24" s="11">
        <v>3</v>
      </c>
      <c r="L24" s="11">
        <v>15</v>
      </c>
      <c r="M24" s="11">
        <v>22</v>
      </c>
    </row>
    <row r="25" spans="1:13" ht="14.25">
      <c r="A25" s="8" t="s">
        <v>24</v>
      </c>
      <c r="B25" s="11">
        <v>397</v>
      </c>
      <c r="C25" s="11">
        <f>SUM(E25,G25,I25,K25)</f>
        <v>27</v>
      </c>
      <c r="D25" s="11">
        <f>SUM(F25,H25,J25,L25)</f>
        <v>379</v>
      </c>
      <c r="E25" s="11">
        <v>8</v>
      </c>
      <c r="F25" s="11">
        <v>102</v>
      </c>
      <c r="G25" s="11">
        <v>8</v>
      </c>
      <c r="H25" s="11">
        <v>119</v>
      </c>
      <c r="I25" s="11">
        <v>6</v>
      </c>
      <c r="J25" s="11">
        <v>97</v>
      </c>
      <c r="K25" s="11">
        <v>5</v>
      </c>
      <c r="L25" s="11">
        <v>61</v>
      </c>
      <c r="M25" s="11">
        <v>41</v>
      </c>
    </row>
    <row r="26" spans="1:13" ht="14.2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 spans="1:13" ht="14.25">
      <c r="A27" s="3" t="s">
        <v>28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1:13" ht="14.25">
      <c r="A28" s="21" t="s">
        <v>0</v>
      </c>
      <c r="B28" s="16" t="s">
        <v>30</v>
      </c>
      <c r="C28" s="18" t="s">
        <v>1</v>
      </c>
      <c r="D28" s="20"/>
      <c r="E28" s="20"/>
      <c r="F28" s="20"/>
      <c r="G28" s="20"/>
      <c r="H28" s="20"/>
      <c r="I28" s="20"/>
      <c r="J28" s="20"/>
      <c r="K28" s="20"/>
      <c r="L28" s="19"/>
      <c r="M28" s="16" t="s">
        <v>34</v>
      </c>
    </row>
    <row r="29" spans="1:13" ht="14.25">
      <c r="A29" s="22"/>
      <c r="B29" s="17"/>
      <c r="C29" s="18" t="s">
        <v>20</v>
      </c>
      <c r="D29" s="19"/>
      <c r="E29" s="18" t="s">
        <v>3</v>
      </c>
      <c r="F29" s="19"/>
      <c r="G29" s="18" t="s">
        <v>21</v>
      </c>
      <c r="H29" s="19"/>
      <c r="I29" s="18" t="s">
        <v>22</v>
      </c>
      <c r="J29" s="19"/>
      <c r="K29" s="18" t="s">
        <v>23</v>
      </c>
      <c r="L29" s="19"/>
      <c r="M29" s="17"/>
    </row>
    <row r="30" spans="1:13" ht="14.25">
      <c r="A30" s="23"/>
      <c r="B30" s="4" t="s">
        <v>31</v>
      </c>
      <c r="C30" s="4" t="s">
        <v>6</v>
      </c>
      <c r="D30" s="4" t="s">
        <v>7</v>
      </c>
      <c r="E30" s="4" t="s">
        <v>6</v>
      </c>
      <c r="F30" s="4" t="s">
        <v>7</v>
      </c>
      <c r="G30" s="4" t="s">
        <v>6</v>
      </c>
      <c r="H30" s="4" t="s">
        <v>7</v>
      </c>
      <c r="I30" s="4" t="s">
        <v>6</v>
      </c>
      <c r="J30" s="4" t="s">
        <v>7</v>
      </c>
      <c r="K30" s="4" t="s">
        <v>6</v>
      </c>
      <c r="L30" s="4" t="s">
        <v>7</v>
      </c>
      <c r="M30" s="5" t="s">
        <v>33</v>
      </c>
    </row>
    <row r="31" spans="1:13" ht="14.25">
      <c r="A31" s="8" t="s">
        <v>24</v>
      </c>
      <c r="B31" s="11">
        <v>497</v>
      </c>
      <c r="C31" s="11">
        <f>SUM(E31,G31,I31,K31)</f>
        <v>11</v>
      </c>
      <c r="D31" s="11">
        <f>SUM(F31,H31,J31,L31)</f>
        <v>459</v>
      </c>
      <c r="E31" s="11">
        <v>5</v>
      </c>
      <c r="F31" s="11">
        <v>90</v>
      </c>
      <c r="G31" s="11">
        <v>2</v>
      </c>
      <c r="H31" s="11">
        <v>97</v>
      </c>
      <c r="I31" s="11">
        <v>2</v>
      </c>
      <c r="J31" s="11">
        <v>70</v>
      </c>
      <c r="K31" s="11">
        <v>2</v>
      </c>
      <c r="L31" s="11">
        <v>202</v>
      </c>
      <c r="M31" s="11">
        <v>14</v>
      </c>
    </row>
    <row r="32" spans="1:13" ht="14.25">
      <c r="A32" s="8" t="s">
        <v>25</v>
      </c>
      <c r="B32" s="11">
        <v>930</v>
      </c>
      <c r="C32" s="15" t="s">
        <v>36</v>
      </c>
      <c r="D32" s="11">
        <f>SUM(F32,H32,J32,L32)</f>
        <v>934</v>
      </c>
      <c r="E32" s="15" t="s">
        <v>36</v>
      </c>
      <c r="F32" s="11">
        <v>236</v>
      </c>
      <c r="G32" s="15" t="s">
        <v>36</v>
      </c>
      <c r="H32" s="11">
        <v>293</v>
      </c>
      <c r="I32" s="15" t="s">
        <v>36</v>
      </c>
      <c r="J32" s="11">
        <v>405</v>
      </c>
      <c r="K32" s="15" t="s">
        <v>36</v>
      </c>
      <c r="L32" s="11">
        <v>0</v>
      </c>
      <c r="M32" s="11">
        <v>5</v>
      </c>
    </row>
    <row r="33" spans="1:14" ht="14.25">
      <c r="A33" s="13" t="s">
        <v>39</v>
      </c>
      <c r="B33" s="6"/>
      <c r="C33" s="14"/>
      <c r="D33" s="7"/>
      <c r="E33" s="7"/>
      <c r="F33" s="7"/>
      <c r="G33" s="7"/>
      <c r="H33" s="7"/>
      <c r="I33" s="7"/>
      <c r="J33" s="7"/>
      <c r="K33" s="7"/>
      <c r="L33" s="7"/>
      <c r="M33" s="7"/>
      <c r="N33" s="10"/>
    </row>
    <row r="34" spans="1:14" ht="14.25">
      <c r="A34" s="3" t="s">
        <v>29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9"/>
    </row>
    <row r="35" spans="1:14" ht="14.25">
      <c r="A35" s="3" t="s">
        <v>38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9"/>
    </row>
  </sheetData>
  <sheetProtection sheet="1" formatCells="0" formatColumns="0" formatRows="0" insertColumns="0" insertRows="0"/>
  <mergeCells count="26">
    <mergeCell ref="A3:A5"/>
    <mergeCell ref="A21:A23"/>
    <mergeCell ref="A28:A30"/>
    <mergeCell ref="C29:D29"/>
    <mergeCell ref="E29:F29"/>
    <mergeCell ref="G29:H29"/>
    <mergeCell ref="B3:B4"/>
    <mergeCell ref="C3:J3"/>
    <mergeCell ref="K3:K4"/>
    <mergeCell ref="I4:J4"/>
    <mergeCell ref="I29:J29"/>
    <mergeCell ref="C4:D4"/>
    <mergeCell ref="E4:F4"/>
    <mergeCell ref="G4:H4"/>
    <mergeCell ref="C22:D22"/>
    <mergeCell ref="E22:F22"/>
    <mergeCell ref="M21:M22"/>
    <mergeCell ref="K22:L22"/>
    <mergeCell ref="B28:B29"/>
    <mergeCell ref="C28:L28"/>
    <mergeCell ref="M28:M29"/>
    <mergeCell ref="K29:L29"/>
    <mergeCell ref="G22:H22"/>
    <mergeCell ref="I22:J22"/>
    <mergeCell ref="B21:B22"/>
    <mergeCell ref="C21:L21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scale="71" r:id="rId1"/>
  <headerFooter scaleWithDoc="0" alignWithMargins="0">
    <oddFooter>&amp;C&amp;"ＭＳ Ｐゴシック,標準"151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甲府市役所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CJ014</dc:creator>
  <cp:keywords/>
  <dc:description/>
  <cp:lastModifiedBy>甲府市役所</cp:lastModifiedBy>
  <cp:lastPrinted>2012-04-27T02:06:08Z</cp:lastPrinted>
  <dcterms:created xsi:type="dcterms:W3CDTF">2003-09-17T10:44:28Z</dcterms:created>
  <dcterms:modified xsi:type="dcterms:W3CDTF">2012-05-14T05:12:25Z</dcterms:modified>
  <cp:category/>
  <cp:version/>
  <cp:contentType/>
  <cp:contentStatus/>
</cp:coreProperties>
</file>