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>
    <definedName name="_xlnm.Print_Area" localSheetId="0">'Sheet1'!$A$1:$F$18</definedName>
  </definedNames>
  <calcPr fullCalcOnLoad="1"/>
</workbook>
</file>

<file path=xl/sharedStrings.xml><?xml version="1.0" encoding="utf-8"?>
<sst xmlns="http://schemas.openxmlformats.org/spreadsheetml/2006/main" count="21" uniqueCount="21">
  <si>
    <t>計</t>
  </si>
  <si>
    <t>区　分　／　種　別</t>
  </si>
  <si>
    <t>開　館　日　数</t>
  </si>
  <si>
    <t>（単位：日、人）</t>
  </si>
  <si>
    <t>常設展</t>
  </si>
  <si>
    <t>企　画　展</t>
  </si>
  <si>
    <t>高校生</t>
  </si>
  <si>
    <t>天文事業参加者</t>
  </si>
  <si>
    <t>1日平均入館者数</t>
  </si>
  <si>
    <t>（資料）山梨県立科学館調</t>
  </si>
  <si>
    <t>入館者　　　　　　　　（個人・団体・　　　　　　　　　無料含む）</t>
  </si>
  <si>
    <t>一般・大学生</t>
  </si>
  <si>
    <t>中・小学生</t>
  </si>
  <si>
    <t>幼　児</t>
  </si>
  <si>
    <t>校　　　数</t>
  </si>
  <si>
    <t>入館者数</t>
  </si>
  <si>
    <t>※ （ ）の数字は、常設展の入館者数に含まれる。</t>
  </si>
  <si>
    <t>※ 学習利用とは、保育園･保育所･幼稚園･小学校・中学校･高校が、授業・遠足などで利用する場合。</t>
  </si>
  <si>
    <t>ハローをさがせ！
おばけと科学の不思議な学園</t>
  </si>
  <si>
    <r>
      <rPr>
        <sz val="10"/>
        <rFont val="ＭＳ Ｐゴシック"/>
        <family val="3"/>
      </rPr>
      <t>学習利用</t>
    </r>
    <r>
      <rPr>
        <sz val="9"/>
        <rFont val="ＭＳ Ｐゴシック"/>
        <family val="3"/>
      </rPr>
      <t>（県外含まない）</t>
    </r>
  </si>
  <si>
    <t>25　県立科学館入館者状況（平成22年度）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</si>
</sst>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8" fontId="2" fillId="33" borderId="10" xfId="0" applyNumberFormat="1" applyFont="1" applyFill="1" applyBorder="1" applyAlignment="1" applyProtection="1" quotePrefix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48" applyNumberFormat="1" applyFont="1" applyFill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8"/>
  <sheetViews>
    <sheetView tabSelected="1" zoomScaleSheetLayoutView="100" workbookViewId="0" topLeftCell="A1">
      <selection activeCell="A1" sqref="A1:C1"/>
    </sheetView>
  </sheetViews>
  <sheetFormatPr defaultColWidth="9.00390625" defaultRowHeight="17.25" customHeight="1"/>
  <cols>
    <col min="1" max="1" width="10.625" style="6" customWidth="1"/>
    <col min="2" max="2" width="11.625" style="6" customWidth="1"/>
    <col min="3" max="3" width="15.625" style="6" customWidth="1"/>
    <col min="4" max="6" width="17.625" style="6" customWidth="1"/>
    <col min="7" max="16384" width="9.00390625" style="6" customWidth="1"/>
  </cols>
  <sheetData>
    <row r="1" spans="1:6" ht="17.25" customHeight="1">
      <c r="A1" s="14" t="s">
        <v>20</v>
      </c>
      <c r="B1" s="14"/>
      <c r="C1" s="14"/>
      <c r="D1" s="1" t="s">
        <v>3</v>
      </c>
      <c r="E1" s="15"/>
      <c r="F1" s="15"/>
    </row>
    <row r="2" spans="1:6" ht="17.25" customHeight="1">
      <c r="A2" s="16" t="s">
        <v>1</v>
      </c>
      <c r="B2" s="17"/>
      <c r="C2" s="20" t="s">
        <v>4</v>
      </c>
      <c r="D2" s="2" t="s">
        <v>5</v>
      </c>
      <c r="E2" s="15"/>
      <c r="F2" s="15"/>
    </row>
    <row r="3" spans="1:6" ht="17.25" customHeight="1">
      <c r="A3" s="18"/>
      <c r="B3" s="19"/>
      <c r="C3" s="21"/>
      <c r="D3" s="23" t="s">
        <v>18</v>
      </c>
      <c r="E3" s="15"/>
      <c r="F3" s="15"/>
    </row>
    <row r="4" spans="1:6" ht="17.25" customHeight="1">
      <c r="A4" s="18"/>
      <c r="B4" s="19"/>
      <c r="C4" s="21"/>
      <c r="D4" s="24"/>
      <c r="E4" s="15"/>
      <c r="F4" s="15"/>
    </row>
    <row r="5" spans="1:6" ht="17.25" customHeight="1">
      <c r="A5" s="18"/>
      <c r="B5" s="19"/>
      <c r="C5" s="21"/>
      <c r="D5" s="25"/>
      <c r="E5" s="15"/>
      <c r="F5" s="15"/>
    </row>
    <row r="6" spans="1:6" ht="17.25" customHeight="1">
      <c r="A6" s="26" t="s">
        <v>2</v>
      </c>
      <c r="B6" s="27"/>
      <c r="C6" s="8">
        <v>305</v>
      </c>
      <c r="D6" s="10">
        <v>-43</v>
      </c>
      <c r="E6" s="15"/>
      <c r="F6" s="15"/>
    </row>
    <row r="7" spans="1:6" ht="17.25" customHeight="1">
      <c r="A7" s="28" t="s">
        <v>10</v>
      </c>
      <c r="B7" s="3" t="s">
        <v>11</v>
      </c>
      <c r="C7" s="8">
        <v>56190</v>
      </c>
      <c r="D7" s="11"/>
      <c r="E7" s="15"/>
      <c r="F7" s="15"/>
    </row>
    <row r="8" spans="1:6" ht="17.25" customHeight="1">
      <c r="A8" s="29"/>
      <c r="B8" s="2" t="s">
        <v>6</v>
      </c>
      <c r="C8" s="8">
        <v>1405</v>
      </c>
      <c r="D8" s="11"/>
      <c r="E8" s="15"/>
      <c r="F8" s="15"/>
    </row>
    <row r="9" spans="1:6" ht="17.25" customHeight="1">
      <c r="A9" s="29"/>
      <c r="B9" s="2" t="s">
        <v>12</v>
      </c>
      <c r="C9" s="8">
        <v>54179</v>
      </c>
      <c r="D9" s="11"/>
      <c r="E9" s="15"/>
      <c r="F9" s="15"/>
    </row>
    <row r="10" spans="1:6" ht="17.25" customHeight="1">
      <c r="A10" s="29"/>
      <c r="B10" s="2" t="s">
        <v>13</v>
      </c>
      <c r="C10" s="8">
        <v>24854</v>
      </c>
      <c r="D10" s="11"/>
      <c r="E10" s="15"/>
      <c r="F10" s="15"/>
    </row>
    <row r="11" spans="1:6" ht="17.25" customHeight="1">
      <c r="A11" s="29"/>
      <c r="B11" s="4" t="s">
        <v>7</v>
      </c>
      <c r="C11" s="8">
        <v>1919</v>
      </c>
      <c r="D11" s="11"/>
      <c r="E11" s="15"/>
      <c r="F11" s="15"/>
    </row>
    <row r="12" spans="1:6" ht="17.25" customHeight="1">
      <c r="A12" s="29"/>
      <c r="B12" s="2" t="s">
        <v>0</v>
      </c>
      <c r="C12" s="9">
        <f>SUM(C7:C11)</f>
        <v>138547</v>
      </c>
      <c r="D12" s="12">
        <v>-31914</v>
      </c>
      <c r="E12" s="15"/>
      <c r="F12" s="15"/>
    </row>
    <row r="13" spans="1:6" ht="17.25" customHeight="1">
      <c r="A13" s="30"/>
      <c r="B13" s="5" t="s">
        <v>8</v>
      </c>
      <c r="C13" s="9">
        <f>SUM(C12/C6)</f>
        <v>454.25245901639346</v>
      </c>
      <c r="D13" s="11">
        <v>-742</v>
      </c>
      <c r="E13" s="15"/>
      <c r="F13" s="15"/>
    </row>
    <row r="14" spans="1:6" ht="17.25" customHeight="1">
      <c r="A14" s="31" t="s">
        <v>19</v>
      </c>
      <c r="B14" s="7" t="s">
        <v>14</v>
      </c>
      <c r="C14" s="10">
        <v>-361</v>
      </c>
      <c r="D14" s="11"/>
      <c r="E14" s="15"/>
      <c r="F14" s="15"/>
    </row>
    <row r="15" spans="1:6" ht="17.25" customHeight="1">
      <c r="A15" s="32"/>
      <c r="B15" s="7" t="s">
        <v>15</v>
      </c>
      <c r="C15" s="11">
        <v>-18428</v>
      </c>
      <c r="D15" s="11"/>
      <c r="E15" s="15"/>
      <c r="F15" s="15"/>
    </row>
    <row r="16" spans="1:6" ht="17.25" customHeight="1">
      <c r="A16" s="33" t="s">
        <v>16</v>
      </c>
      <c r="B16" s="33"/>
      <c r="C16" s="33"/>
      <c r="D16" s="33"/>
      <c r="E16" s="33"/>
      <c r="F16" s="33"/>
    </row>
    <row r="17" spans="1:6" ht="17.25" customHeight="1">
      <c r="A17" s="13" t="s">
        <v>17</v>
      </c>
      <c r="B17" s="13"/>
      <c r="C17" s="13"/>
      <c r="D17" s="13"/>
      <c r="E17" s="13"/>
      <c r="F17" s="13"/>
    </row>
    <row r="18" spans="1:6" ht="17.25" customHeight="1">
      <c r="A18" s="22" t="s">
        <v>9</v>
      </c>
      <c r="B18" s="22"/>
      <c r="C18" s="22"/>
      <c r="D18" s="22"/>
      <c r="E18" s="22"/>
      <c r="F18" s="22"/>
    </row>
  </sheetData>
  <sheetProtection sheet="1" formatCells="0" formatColumns="0" formatRows="0" insertColumns="0" insertRows="0" deleteColumns="0" deleteRows="0"/>
  <mergeCells count="11">
    <mergeCell ref="A16:F16"/>
    <mergeCell ref="A17:F17"/>
    <mergeCell ref="A1:C1"/>
    <mergeCell ref="E1:F15"/>
    <mergeCell ref="A2:B5"/>
    <mergeCell ref="C2:C5"/>
    <mergeCell ref="A18:F18"/>
    <mergeCell ref="D3:D5"/>
    <mergeCell ref="A6:B6"/>
    <mergeCell ref="A7:A13"/>
    <mergeCell ref="A14:A15"/>
  </mergeCells>
  <conditionalFormatting sqref="C12:D13">
    <cfRule type="cellIs" priority="12" dxfId="4" operator="equal" stopIfTrue="1">
      <formula>0</formula>
    </cfRule>
  </conditionalFormatting>
  <conditionalFormatting sqref="C12:D13">
    <cfRule type="cellIs" priority="8" dxfId="4" operator="equal" stopIfTrue="1">
      <formula>0</formula>
    </cfRule>
  </conditionalFormatting>
  <conditionalFormatting sqref="C12:D13">
    <cfRule type="cellIs" priority="5" dxfId="4" operator="equal" stopIfTrue="1">
      <formula>0</formula>
    </cfRule>
  </conditionalFormatting>
  <conditionalFormatting sqref="C12:D13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0" useFirstPageNumber="1" horizontalDpi="240" verticalDpi="240" orientation="portrait" paperSize="9" scale="94" r:id="rId1"/>
  <headerFooter scaleWithDoc="0" alignWithMargins="0">
    <oddFooter>&amp;C162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2011-03-22T01:33:27Z</cp:lastPrinted>
  <dcterms:created xsi:type="dcterms:W3CDTF">2000-06-13T00:20:04Z</dcterms:created>
  <dcterms:modified xsi:type="dcterms:W3CDTF">2012-05-14T05:21:08Z</dcterms:modified>
  <cp:category/>
  <cp:version/>
  <cp:contentType/>
  <cp:contentStatus/>
</cp:coreProperties>
</file>