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4335" activeTab="0"/>
  </bookViews>
  <sheets>
    <sheet name="10-28" sheetId="1" r:id="rId1"/>
  </sheets>
  <definedNames>
    <definedName name="_xlnm.Print_Area" localSheetId="0">'10-28'!$A$1:$J$39</definedName>
  </definedNames>
  <calcPr fullCalcOnLoad="1"/>
</workbook>
</file>

<file path=xl/sharedStrings.xml><?xml version="1.0" encoding="utf-8"?>
<sst xmlns="http://schemas.openxmlformats.org/spreadsheetml/2006/main" count="59" uniqueCount="31">
  <si>
    <t>月　別　／　施　設</t>
  </si>
  <si>
    <t>山　の　都　ア　リ　ー　ナ</t>
  </si>
  <si>
    <t>芸術ホール</t>
  </si>
  <si>
    <t>スポーツ以外</t>
  </si>
  <si>
    <t>利用者数</t>
  </si>
  <si>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</si>
  <si>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</si>
  <si>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</si>
  <si>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</si>
  <si>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</si>
  <si>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</si>
  <si>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</si>
  <si>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</si>
  <si>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</si>
  <si>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</si>
  <si>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</si>
  <si>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</si>
  <si>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</si>
  <si>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大会議室等</t>
  </si>
  <si>
    <t>件　　　数</t>
  </si>
  <si>
    <t>28　甲府市総合市民会館利用状況</t>
  </si>
  <si>
    <t>スポーツ</t>
  </si>
  <si>
    <t>（単位：件、人）</t>
  </si>
  <si>
    <t>平成29年度合計</t>
  </si>
  <si>
    <t>（資料）甲府市総合市民会館調</t>
  </si>
  <si>
    <t>平成30年度合計</t>
  </si>
  <si>
    <t>令和元年度</t>
  </si>
  <si>
    <t>件数</t>
  </si>
  <si>
    <t>格　 技　 場</t>
  </si>
  <si>
    <t>練　 習　 室</t>
  </si>
  <si>
    <t>合　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</si>
</sst>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62" applyFont="1" applyAlignment="1" applyProtection="1">
      <alignment vertical="center"/>
      <protection locked="0"/>
    </xf>
    <xf numFmtId="0" fontId="3" fillId="0" borderId="0" xfId="62" applyFont="1" applyAlignment="1">
      <alignment vertical="center"/>
      <protection/>
    </xf>
    <xf numFmtId="177" fontId="3" fillId="0" borderId="10" xfId="62" applyNumberFormat="1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0" fontId="3" fillId="0" borderId="10" xfId="62" applyFont="1" applyBorder="1" applyAlignment="1">
      <alignment horizontal="center" vertical="center"/>
      <protection/>
    </xf>
    <xf numFmtId="176" fontId="3" fillId="0" borderId="10" xfId="62" applyNumberFormat="1" applyFont="1" applyFill="1" applyBorder="1" applyAlignment="1">
      <alignment vertical="center"/>
      <protection/>
    </xf>
    <xf numFmtId="176" fontId="3" fillId="33" borderId="10" xfId="62" applyNumberFormat="1" applyFont="1" applyFill="1" applyBorder="1" applyAlignment="1">
      <alignment vertical="center"/>
      <protection/>
    </xf>
    <xf numFmtId="176" fontId="3" fillId="33" borderId="10" xfId="62" applyNumberFormat="1" applyFont="1" applyFill="1" applyBorder="1" applyAlignment="1" applyProtection="1">
      <alignment vertical="center"/>
      <protection locked="0"/>
    </xf>
    <xf numFmtId="176" fontId="3" fillId="0" borderId="10" xfId="62" applyNumberFormat="1" applyFont="1" applyBorder="1" applyAlignment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 locked="0"/>
    </xf>
    <xf numFmtId="176" fontId="3" fillId="33" borderId="12" xfId="62" applyNumberFormat="1" applyFont="1" applyFill="1" applyBorder="1" applyAlignment="1" applyProtection="1">
      <alignment horizontal="right" vertical="center"/>
      <protection/>
    </xf>
    <xf numFmtId="176" fontId="3" fillId="33" borderId="13" xfId="62" applyNumberFormat="1" applyFont="1" applyFill="1" applyBorder="1" applyAlignment="1" applyProtection="1">
      <alignment horizontal="right" vertical="center"/>
      <protection/>
    </xf>
    <xf numFmtId="0" fontId="3" fillId="0" borderId="14" xfId="62" applyFont="1" applyBorder="1" applyAlignment="1" applyProtection="1">
      <alignment horizontal="center" vertical="center"/>
      <protection locked="0"/>
    </xf>
    <xf numFmtId="0" fontId="3" fillId="0" borderId="15" xfId="62" applyFont="1" applyBorder="1" applyAlignment="1" applyProtection="1">
      <alignment horizontal="center" vertical="center"/>
      <protection locked="0"/>
    </xf>
    <xf numFmtId="0" fontId="3" fillId="0" borderId="16" xfId="62" applyFont="1" applyBorder="1" applyAlignment="1" applyProtection="1">
      <alignment horizontal="center" vertical="center"/>
      <protection locked="0"/>
    </xf>
    <xf numFmtId="176" fontId="3" fillId="0" borderId="1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right" vertical="center"/>
      <protection/>
    </xf>
    <xf numFmtId="0" fontId="3" fillId="0" borderId="12" xfId="62" applyFont="1" applyBorder="1" applyAlignment="1" applyProtection="1">
      <alignment horizontal="center" vertical="center"/>
      <protection locked="0"/>
    </xf>
    <xf numFmtId="0" fontId="3" fillId="0" borderId="13" xfId="62" applyFont="1" applyBorder="1" applyAlignment="1" applyProtection="1">
      <alignment horizontal="center" vertical="center"/>
      <protection locked="0"/>
    </xf>
    <xf numFmtId="176" fontId="3" fillId="0" borderId="12" xfId="62" applyNumberFormat="1" applyFont="1" applyFill="1" applyBorder="1" applyAlignment="1" applyProtection="1">
      <alignment horizontal="right" vertical="center"/>
      <protection/>
    </xf>
    <xf numFmtId="176" fontId="3" fillId="0" borderId="13" xfId="62" applyNumberFormat="1" applyFont="1" applyFill="1" applyBorder="1" applyAlignment="1" applyProtection="1">
      <alignment horizontal="right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left" vertical="center"/>
      <protection/>
    </xf>
    <xf numFmtId="0" fontId="4" fillId="0" borderId="11" xfId="62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8.796875" defaultRowHeight="15" customHeight="1"/>
  <cols>
    <col min="1" max="1" width="12" style="6" customWidth="1"/>
    <col min="2" max="2" width="9" style="6" customWidth="1"/>
    <col min="3" max="3" width="7.19921875" style="6" customWidth="1"/>
    <col min="4" max="4" width="9.69921875" style="6" customWidth="1"/>
    <col min="5" max="5" width="7.19921875" style="6" customWidth="1"/>
    <col min="6" max="6" width="9.69921875" style="6" customWidth="1"/>
    <col min="7" max="7" width="7.19921875" style="6" customWidth="1"/>
    <col min="8" max="8" width="9.69921875" style="6" customWidth="1"/>
    <col min="9" max="9" width="7.09765625" style="6" customWidth="1"/>
    <col min="10" max="10" width="9.69921875" style="6" customWidth="1"/>
    <col min="11" max="13" width="8.09765625" style="5" customWidth="1"/>
    <col min="14" max="20" width="9" style="6" customWidth="1"/>
    <col min="21" max="16384" width="9" style="3" customWidth="1"/>
  </cols>
  <sheetData>
    <row r="1" spans="1:20" s="1" customFormat="1" ht="15" customHeight="1">
      <c r="A1" s="39" t="s">
        <v>20</v>
      </c>
      <c r="B1" s="39"/>
      <c r="C1" s="39"/>
      <c r="D1" s="39"/>
      <c r="E1" s="39"/>
      <c r="F1" s="10"/>
      <c r="G1" s="10"/>
      <c r="H1" s="40" t="s">
        <v>22</v>
      </c>
      <c r="I1" s="40"/>
      <c r="J1" s="40"/>
      <c r="K1" s="5"/>
      <c r="L1" s="5"/>
      <c r="M1" s="5"/>
      <c r="N1" s="6"/>
      <c r="O1" s="6"/>
      <c r="P1" s="6"/>
      <c r="Q1" s="6"/>
      <c r="R1" s="6"/>
      <c r="S1" s="6"/>
      <c r="T1" s="6"/>
    </row>
    <row r="2" spans="1:20" s="4" customFormat="1" ht="12.75" customHeight="1">
      <c r="A2" s="29" t="s">
        <v>0</v>
      </c>
      <c r="B2" s="30"/>
      <c r="C2" s="37" t="s">
        <v>1</v>
      </c>
      <c r="D2" s="28"/>
      <c r="E2" s="28"/>
      <c r="F2" s="38"/>
      <c r="G2" s="29" t="s">
        <v>2</v>
      </c>
      <c r="H2" s="30"/>
      <c r="I2" s="29" t="s">
        <v>28</v>
      </c>
      <c r="J2" s="30"/>
      <c r="K2" s="7"/>
      <c r="L2" s="7"/>
      <c r="M2" s="7"/>
      <c r="N2" s="8"/>
      <c r="O2" s="8"/>
      <c r="P2" s="8"/>
      <c r="Q2" s="8"/>
      <c r="R2" s="8"/>
      <c r="S2" s="8"/>
      <c r="T2" s="8"/>
    </row>
    <row r="3" spans="1:20" s="4" customFormat="1" ht="12.75" customHeight="1">
      <c r="A3" s="31"/>
      <c r="B3" s="32"/>
      <c r="C3" s="37" t="s">
        <v>21</v>
      </c>
      <c r="D3" s="38"/>
      <c r="E3" s="37" t="s">
        <v>3</v>
      </c>
      <c r="F3" s="38"/>
      <c r="G3" s="33"/>
      <c r="H3" s="34"/>
      <c r="I3" s="33"/>
      <c r="J3" s="34"/>
      <c r="K3" s="7"/>
      <c r="L3" s="7"/>
      <c r="M3" s="7"/>
      <c r="N3" s="8"/>
      <c r="O3" s="8"/>
      <c r="P3" s="8"/>
      <c r="Q3" s="8"/>
      <c r="R3" s="8"/>
      <c r="S3" s="8"/>
      <c r="T3" s="8"/>
    </row>
    <row r="4" spans="1:20" s="4" customFormat="1" ht="12.75" customHeight="1">
      <c r="A4" s="33"/>
      <c r="B4" s="34"/>
      <c r="C4" s="11" t="s">
        <v>27</v>
      </c>
      <c r="D4" s="11" t="s">
        <v>4</v>
      </c>
      <c r="E4" s="11" t="s">
        <v>27</v>
      </c>
      <c r="F4" s="11" t="s">
        <v>4</v>
      </c>
      <c r="G4" s="11" t="s">
        <v>27</v>
      </c>
      <c r="H4" s="11" t="s">
        <v>4</v>
      </c>
      <c r="I4" s="11" t="s">
        <v>27</v>
      </c>
      <c r="J4" s="11" t="s">
        <v>4</v>
      </c>
      <c r="K4" s="7"/>
      <c r="L4" s="7"/>
      <c r="M4" s="7"/>
      <c r="N4" s="8"/>
      <c r="O4" s="8"/>
      <c r="P4" s="8"/>
      <c r="Q4" s="8"/>
      <c r="R4" s="8"/>
      <c r="S4" s="8"/>
      <c r="T4" s="8"/>
    </row>
    <row r="5" spans="1:20" s="4" customFormat="1" ht="12.75" customHeight="1">
      <c r="A5" s="24" t="s">
        <v>23</v>
      </c>
      <c r="B5" s="25"/>
      <c r="C5" s="12">
        <v>1284</v>
      </c>
      <c r="D5" s="12">
        <v>14859</v>
      </c>
      <c r="E5" s="12">
        <v>110</v>
      </c>
      <c r="F5" s="12">
        <v>29268</v>
      </c>
      <c r="G5" s="12">
        <v>66</v>
      </c>
      <c r="H5" s="12">
        <v>20926</v>
      </c>
      <c r="I5" s="12">
        <v>494</v>
      </c>
      <c r="J5" s="12">
        <v>17938</v>
      </c>
      <c r="K5" s="7"/>
      <c r="L5" s="7"/>
      <c r="M5" s="7"/>
      <c r="N5" s="8"/>
      <c r="O5" s="8"/>
      <c r="P5" s="8"/>
      <c r="Q5" s="8"/>
      <c r="R5" s="8"/>
      <c r="S5" s="8"/>
      <c r="T5" s="8"/>
    </row>
    <row r="6" spans="1:20" s="4" customFormat="1" ht="12.75" customHeight="1">
      <c r="A6" s="24" t="s">
        <v>25</v>
      </c>
      <c r="B6" s="25"/>
      <c r="C6" s="9">
        <v>525</v>
      </c>
      <c r="D6" s="9">
        <v>6350</v>
      </c>
      <c r="E6" s="9">
        <v>33</v>
      </c>
      <c r="F6" s="9">
        <v>9668</v>
      </c>
      <c r="G6" s="9">
        <v>245</v>
      </c>
      <c r="H6" s="9">
        <v>64643</v>
      </c>
      <c r="I6" s="9">
        <v>159</v>
      </c>
      <c r="J6" s="9">
        <v>4580</v>
      </c>
      <c r="K6" s="7"/>
      <c r="L6" s="7"/>
      <c r="M6" s="7"/>
      <c r="N6" s="8"/>
      <c r="O6" s="8"/>
      <c r="P6" s="8"/>
      <c r="Q6" s="8"/>
      <c r="R6" s="8"/>
      <c r="S6" s="8"/>
      <c r="T6" s="8"/>
    </row>
    <row r="7" spans="1:20" s="4" customFormat="1" ht="12.75" customHeight="1">
      <c r="A7" s="19" t="s">
        <v>26</v>
      </c>
      <c r="B7" s="11" t="s">
        <v>5</v>
      </c>
      <c r="C7" s="13">
        <f aca="true" t="shared" si="0" ref="C7:J7">SUM(C8:C19)</f>
        <v>1174</v>
      </c>
      <c r="D7" s="13">
        <f t="shared" si="0"/>
        <v>15105</v>
      </c>
      <c r="E7" s="13">
        <f t="shared" si="0"/>
        <v>103</v>
      </c>
      <c r="F7" s="13">
        <f t="shared" si="0"/>
        <v>33471</v>
      </c>
      <c r="G7" s="13">
        <f t="shared" si="0"/>
        <v>386</v>
      </c>
      <c r="H7" s="13">
        <f t="shared" si="0"/>
        <v>47676</v>
      </c>
      <c r="I7" s="13">
        <f t="shared" si="0"/>
        <v>497</v>
      </c>
      <c r="J7" s="13">
        <f t="shared" si="0"/>
        <v>13670</v>
      </c>
      <c r="K7" s="7"/>
      <c r="L7" s="7"/>
      <c r="M7" s="7"/>
      <c r="N7" s="8"/>
      <c r="O7" s="8"/>
      <c r="P7" s="8"/>
      <c r="Q7" s="8"/>
      <c r="R7" s="8"/>
      <c r="S7" s="8"/>
      <c r="T7" s="8"/>
    </row>
    <row r="8" spans="1:20" s="4" customFormat="1" ht="12.75" customHeight="1">
      <c r="A8" s="20"/>
      <c r="B8" s="11" t="s">
        <v>6</v>
      </c>
      <c r="C8" s="14">
        <v>121</v>
      </c>
      <c r="D8" s="14">
        <v>1717</v>
      </c>
      <c r="E8" s="14">
        <v>9</v>
      </c>
      <c r="F8" s="14">
        <v>1780</v>
      </c>
      <c r="G8" s="14">
        <v>32</v>
      </c>
      <c r="H8" s="14">
        <v>3555</v>
      </c>
      <c r="I8" s="14">
        <v>50</v>
      </c>
      <c r="J8" s="14">
        <v>3834</v>
      </c>
      <c r="K8" s="7"/>
      <c r="L8" s="7"/>
      <c r="M8" s="7"/>
      <c r="N8" s="8"/>
      <c r="O8" s="8"/>
      <c r="P8" s="8"/>
      <c r="Q8" s="8"/>
      <c r="R8" s="8"/>
      <c r="S8" s="8"/>
      <c r="T8" s="8"/>
    </row>
    <row r="9" spans="1:20" s="4" customFormat="1" ht="12.75" customHeight="1">
      <c r="A9" s="20"/>
      <c r="B9" s="11" t="s">
        <v>7</v>
      </c>
      <c r="C9" s="14">
        <v>114</v>
      </c>
      <c r="D9" s="14">
        <v>1306</v>
      </c>
      <c r="E9" s="14">
        <v>0</v>
      </c>
      <c r="F9" s="14">
        <v>0</v>
      </c>
      <c r="G9" s="14">
        <v>25</v>
      </c>
      <c r="H9" s="14">
        <v>6160</v>
      </c>
      <c r="I9" s="14">
        <v>33</v>
      </c>
      <c r="J9" s="14">
        <v>904</v>
      </c>
      <c r="K9" s="7"/>
      <c r="L9" s="7"/>
      <c r="M9" s="7"/>
      <c r="N9" s="8"/>
      <c r="O9" s="8"/>
      <c r="P9" s="8"/>
      <c r="Q9" s="8"/>
      <c r="R9" s="8"/>
      <c r="S9" s="8"/>
      <c r="T9" s="8"/>
    </row>
    <row r="10" spans="1:20" s="4" customFormat="1" ht="12.75" customHeight="1">
      <c r="A10" s="20"/>
      <c r="B10" s="11" t="s">
        <v>8</v>
      </c>
      <c r="C10" s="14">
        <v>84</v>
      </c>
      <c r="D10" s="14">
        <v>1224</v>
      </c>
      <c r="E10" s="14">
        <v>11</v>
      </c>
      <c r="F10" s="14">
        <v>4650</v>
      </c>
      <c r="G10" s="14">
        <v>29</v>
      </c>
      <c r="H10" s="14">
        <v>4543</v>
      </c>
      <c r="I10" s="14">
        <v>33</v>
      </c>
      <c r="J10" s="14">
        <v>829</v>
      </c>
      <c r="K10" s="7"/>
      <c r="L10" s="7"/>
      <c r="M10" s="7"/>
      <c r="N10" s="8"/>
      <c r="O10" s="8"/>
      <c r="P10" s="8"/>
      <c r="Q10" s="8"/>
      <c r="R10" s="8"/>
      <c r="S10" s="8"/>
      <c r="T10" s="8"/>
    </row>
    <row r="11" spans="1:20" s="4" customFormat="1" ht="12.75" customHeight="1">
      <c r="A11" s="20"/>
      <c r="B11" s="11" t="s">
        <v>9</v>
      </c>
      <c r="C11" s="14">
        <v>107</v>
      </c>
      <c r="D11" s="14">
        <v>1550</v>
      </c>
      <c r="E11" s="14">
        <v>11</v>
      </c>
      <c r="F11" s="14">
        <v>1500</v>
      </c>
      <c r="G11" s="14">
        <v>34</v>
      </c>
      <c r="H11" s="14">
        <v>2773</v>
      </c>
      <c r="I11" s="14">
        <v>50</v>
      </c>
      <c r="J11" s="14">
        <v>1923</v>
      </c>
      <c r="K11" s="7"/>
      <c r="L11" s="7"/>
      <c r="M11" s="7"/>
      <c r="N11" s="8"/>
      <c r="O11" s="8"/>
      <c r="P11" s="8"/>
      <c r="Q11" s="8"/>
      <c r="R11" s="8"/>
      <c r="S11" s="8"/>
      <c r="T11" s="8"/>
    </row>
    <row r="12" spans="1:20" s="4" customFormat="1" ht="12.75" customHeight="1">
      <c r="A12" s="20"/>
      <c r="B12" s="11" t="s">
        <v>10</v>
      </c>
      <c r="C12" s="14">
        <v>80</v>
      </c>
      <c r="D12" s="14">
        <v>1110</v>
      </c>
      <c r="E12" s="14">
        <v>7</v>
      </c>
      <c r="F12" s="14">
        <v>3090</v>
      </c>
      <c r="G12" s="14">
        <v>44</v>
      </c>
      <c r="H12" s="14">
        <v>3190</v>
      </c>
      <c r="I12" s="14">
        <v>51</v>
      </c>
      <c r="J12" s="14">
        <v>946</v>
      </c>
      <c r="K12" s="7"/>
      <c r="L12" s="7"/>
      <c r="M12" s="7"/>
      <c r="N12" s="8"/>
      <c r="O12" s="8"/>
      <c r="P12" s="8"/>
      <c r="Q12" s="8"/>
      <c r="R12" s="8"/>
      <c r="S12" s="8"/>
      <c r="T12" s="8"/>
    </row>
    <row r="13" spans="1:20" s="4" customFormat="1" ht="12.75" customHeight="1">
      <c r="A13" s="20"/>
      <c r="B13" s="11" t="s">
        <v>11</v>
      </c>
      <c r="C13" s="14">
        <v>84</v>
      </c>
      <c r="D13" s="14">
        <v>1126</v>
      </c>
      <c r="E13" s="14">
        <v>15</v>
      </c>
      <c r="F13" s="14">
        <v>8805</v>
      </c>
      <c r="G13" s="14">
        <v>39</v>
      </c>
      <c r="H13" s="14">
        <v>4730</v>
      </c>
      <c r="I13" s="14">
        <v>47</v>
      </c>
      <c r="J13" s="14">
        <v>865</v>
      </c>
      <c r="K13" s="7"/>
      <c r="L13" s="7"/>
      <c r="M13" s="7"/>
      <c r="N13" s="8"/>
      <c r="O13" s="8"/>
      <c r="P13" s="8"/>
      <c r="Q13" s="8"/>
      <c r="R13" s="8"/>
      <c r="S13" s="8"/>
      <c r="T13" s="8"/>
    </row>
    <row r="14" spans="1:20" s="4" customFormat="1" ht="12.75" customHeight="1">
      <c r="A14" s="20"/>
      <c r="B14" s="11" t="s">
        <v>12</v>
      </c>
      <c r="C14" s="14">
        <v>79</v>
      </c>
      <c r="D14" s="14">
        <v>291</v>
      </c>
      <c r="E14" s="14">
        <v>23</v>
      </c>
      <c r="F14" s="14">
        <v>5170</v>
      </c>
      <c r="G14" s="14">
        <v>36</v>
      </c>
      <c r="H14" s="14">
        <v>4060</v>
      </c>
      <c r="I14" s="14">
        <v>42</v>
      </c>
      <c r="J14" s="14">
        <v>789</v>
      </c>
      <c r="K14" s="7"/>
      <c r="L14" s="7"/>
      <c r="M14" s="7"/>
      <c r="N14" s="8"/>
      <c r="O14" s="8"/>
      <c r="P14" s="8"/>
      <c r="Q14" s="8"/>
      <c r="R14" s="8"/>
      <c r="S14" s="8"/>
      <c r="T14" s="8"/>
    </row>
    <row r="15" spans="1:20" s="4" customFormat="1" ht="12.75" customHeight="1">
      <c r="A15" s="20"/>
      <c r="B15" s="11" t="s">
        <v>13</v>
      </c>
      <c r="C15" s="14">
        <v>93</v>
      </c>
      <c r="D15" s="14">
        <v>940</v>
      </c>
      <c r="E15" s="14">
        <v>9</v>
      </c>
      <c r="F15" s="14">
        <v>3510</v>
      </c>
      <c r="G15" s="14">
        <v>60</v>
      </c>
      <c r="H15" s="14">
        <v>7810</v>
      </c>
      <c r="I15" s="14">
        <v>36</v>
      </c>
      <c r="J15" s="14">
        <v>477</v>
      </c>
      <c r="K15" s="7"/>
      <c r="L15" s="7"/>
      <c r="M15" s="7"/>
      <c r="N15" s="8"/>
      <c r="O15" s="8"/>
      <c r="P15" s="8"/>
      <c r="Q15" s="8"/>
      <c r="R15" s="8"/>
      <c r="S15" s="8"/>
      <c r="T15" s="8"/>
    </row>
    <row r="16" spans="1:20" s="4" customFormat="1" ht="12.75" customHeight="1">
      <c r="A16" s="20"/>
      <c r="B16" s="11" t="s">
        <v>14</v>
      </c>
      <c r="C16" s="14">
        <v>71</v>
      </c>
      <c r="D16" s="14">
        <v>717</v>
      </c>
      <c r="E16" s="14">
        <v>13</v>
      </c>
      <c r="F16" s="14">
        <v>2826</v>
      </c>
      <c r="G16" s="14">
        <v>39</v>
      </c>
      <c r="H16" s="14">
        <v>5995</v>
      </c>
      <c r="I16" s="14">
        <v>41</v>
      </c>
      <c r="J16" s="14">
        <v>696</v>
      </c>
      <c r="K16" s="7"/>
      <c r="L16" s="7"/>
      <c r="M16" s="7"/>
      <c r="N16" s="8"/>
      <c r="O16" s="8"/>
      <c r="P16" s="8"/>
      <c r="Q16" s="8"/>
      <c r="R16" s="8"/>
      <c r="S16" s="8"/>
      <c r="T16" s="8"/>
    </row>
    <row r="17" spans="1:20" s="4" customFormat="1" ht="12.75" customHeight="1">
      <c r="A17" s="20"/>
      <c r="B17" s="11" t="s">
        <v>15</v>
      </c>
      <c r="C17" s="14">
        <v>82</v>
      </c>
      <c r="D17" s="14">
        <v>2365</v>
      </c>
      <c r="E17" s="14">
        <v>4</v>
      </c>
      <c r="F17" s="14">
        <v>2140</v>
      </c>
      <c r="G17" s="14">
        <v>16</v>
      </c>
      <c r="H17" s="14">
        <v>1330</v>
      </c>
      <c r="I17" s="14">
        <v>45</v>
      </c>
      <c r="J17" s="14">
        <v>934</v>
      </c>
      <c r="K17" s="7"/>
      <c r="L17" s="7"/>
      <c r="M17" s="7"/>
      <c r="N17" s="8"/>
      <c r="O17" s="8"/>
      <c r="P17" s="8"/>
      <c r="Q17" s="8"/>
      <c r="R17" s="8"/>
      <c r="S17" s="8"/>
      <c r="T17" s="8"/>
    </row>
    <row r="18" spans="1:20" s="4" customFormat="1" ht="12.75" customHeight="1">
      <c r="A18" s="20"/>
      <c r="B18" s="11" t="s">
        <v>16</v>
      </c>
      <c r="C18" s="14">
        <v>95</v>
      </c>
      <c r="D18" s="14">
        <v>1514</v>
      </c>
      <c r="E18" s="14">
        <v>0</v>
      </c>
      <c r="F18" s="14">
        <v>0</v>
      </c>
      <c r="G18" s="14">
        <v>25</v>
      </c>
      <c r="H18" s="14">
        <v>3380</v>
      </c>
      <c r="I18" s="14">
        <v>38</v>
      </c>
      <c r="J18" s="14">
        <v>905</v>
      </c>
      <c r="K18" s="7"/>
      <c r="L18" s="7"/>
      <c r="M18" s="7"/>
      <c r="N18" s="8"/>
      <c r="O18" s="8"/>
      <c r="P18" s="8"/>
      <c r="Q18" s="8"/>
      <c r="R18" s="8"/>
      <c r="S18" s="8"/>
      <c r="T18" s="8"/>
    </row>
    <row r="19" spans="1:20" s="4" customFormat="1" ht="12.75" customHeight="1">
      <c r="A19" s="21"/>
      <c r="B19" s="11" t="s">
        <v>17</v>
      </c>
      <c r="C19" s="14">
        <v>164</v>
      </c>
      <c r="D19" s="14">
        <v>1245</v>
      </c>
      <c r="E19" s="14">
        <v>1</v>
      </c>
      <c r="F19" s="14">
        <v>0</v>
      </c>
      <c r="G19" s="14">
        <v>7</v>
      </c>
      <c r="H19" s="14">
        <v>150</v>
      </c>
      <c r="I19" s="14">
        <v>31</v>
      </c>
      <c r="J19" s="14">
        <v>568</v>
      </c>
      <c r="K19" s="7"/>
      <c r="L19" s="7"/>
      <c r="M19" s="7"/>
      <c r="N19" s="8"/>
      <c r="O19" s="8"/>
      <c r="P19" s="8"/>
      <c r="Q19" s="8"/>
      <c r="R19" s="8"/>
      <c r="S19" s="8"/>
      <c r="T19" s="8"/>
    </row>
    <row r="20" spans="1:20" s="4" customFormat="1" ht="7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7"/>
      <c r="L20" s="7"/>
      <c r="M20" s="7"/>
      <c r="N20" s="8"/>
      <c r="O20" s="8"/>
      <c r="P20" s="8"/>
      <c r="Q20" s="8"/>
      <c r="R20" s="8"/>
      <c r="S20" s="8"/>
      <c r="T20" s="8"/>
    </row>
    <row r="21" spans="1:20" s="4" customFormat="1" ht="12.75" customHeight="1">
      <c r="A21" s="29" t="s">
        <v>0</v>
      </c>
      <c r="B21" s="30"/>
      <c r="C21" s="29" t="s">
        <v>29</v>
      </c>
      <c r="D21" s="30"/>
      <c r="E21" s="29" t="s">
        <v>18</v>
      </c>
      <c r="F21" s="30"/>
      <c r="G21" s="29" t="s">
        <v>30</v>
      </c>
      <c r="H21" s="35"/>
      <c r="I21" s="35"/>
      <c r="J21" s="30"/>
      <c r="K21" s="7"/>
      <c r="L21" s="7"/>
      <c r="M21" s="7"/>
      <c r="N21" s="8"/>
      <c r="O21" s="8"/>
      <c r="P21" s="8"/>
      <c r="Q21" s="8"/>
      <c r="R21" s="8"/>
      <c r="S21" s="8"/>
      <c r="T21" s="8"/>
    </row>
    <row r="22" spans="1:20" s="4" customFormat="1" ht="12.75" customHeight="1">
      <c r="A22" s="31"/>
      <c r="B22" s="32"/>
      <c r="C22" s="33"/>
      <c r="D22" s="34"/>
      <c r="E22" s="33"/>
      <c r="F22" s="34"/>
      <c r="G22" s="33"/>
      <c r="H22" s="36"/>
      <c r="I22" s="36"/>
      <c r="J22" s="34"/>
      <c r="K22" s="7"/>
      <c r="L22" s="7"/>
      <c r="M22" s="7"/>
      <c r="N22" s="8"/>
      <c r="O22" s="8"/>
      <c r="P22" s="8"/>
      <c r="Q22" s="8"/>
      <c r="R22" s="8"/>
      <c r="S22" s="8"/>
      <c r="T22" s="8"/>
    </row>
    <row r="23" spans="1:20" s="4" customFormat="1" ht="12.75" customHeight="1">
      <c r="A23" s="33"/>
      <c r="B23" s="34"/>
      <c r="C23" s="11" t="s">
        <v>27</v>
      </c>
      <c r="D23" s="11" t="s">
        <v>4</v>
      </c>
      <c r="E23" s="11" t="s">
        <v>27</v>
      </c>
      <c r="F23" s="11" t="s">
        <v>4</v>
      </c>
      <c r="G23" s="37" t="s">
        <v>19</v>
      </c>
      <c r="H23" s="38"/>
      <c r="I23" s="37" t="s">
        <v>4</v>
      </c>
      <c r="J23" s="38"/>
      <c r="K23" s="7"/>
      <c r="L23" s="7"/>
      <c r="M23" s="7"/>
      <c r="N23" s="8"/>
      <c r="O23" s="8"/>
      <c r="P23" s="8"/>
      <c r="Q23" s="8"/>
      <c r="R23" s="8"/>
      <c r="S23" s="8"/>
      <c r="T23" s="8"/>
    </row>
    <row r="24" spans="1:20" s="4" customFormat="1" ht="12.75" customHeight="1">
      <c r="A24" s="24" t="s">
        <v>23</v>
      </c>
      <c r="B24" s="25"/>
      <c r="C24" s="12">
        <v>135</v>
      </c>
      <c r="D24" s="12">
        <v>3566</v>
      </c>
      <c r="E24" s="12">
        <v>1984</v>
      </c>
      <c r="F24" s="12">
        <v>91595</v>
      </c>
      <c r="G24" s="26">
        <v>4073</v>
      </c>
      <c r="H24" s="27"/>
      <c r="I24" s="26">
        <v>178152</v>
      </c>
      <c r="J24" s="27"/>
      <c r="K24" s="7"/>
      <c r="L24" s="7"/>
      <c r="M24" s="7"/>
      <c r="N24" s="8"/>
      <c r="O24" s="8"/>
      <c r="P24" s="8"/>
      <c r="Q24" s="8"/>
      <c r="R24" s="8"/>
      <c r="S24" s="8"/>
      <c r="T24" s="8"/>
    </row>
    <row r="25" spans="1:20" s="4" customFormat="1" ht="12.75" customHeight="1">
      <c r="A25" s="24" t="s">
        <v>25</v>
      </c>
      <c r="B25" s="25"/>
      <c r="C25" s="13">
        <v>140</v>
      </c>
      <c r="D25" s="13">
        <v>4038</v>
      </c>
      <c r="E25" s="13">
        <v>2004</v>
      </c>
      <c r="F25" s="13">
        <v>73581</v>
      </c>
      <c r="G25" s="17">
        <v>3106</v>
      </c>
      <c r="H25" s="18"/>
      <c r="I25" s="17">
        <v>162860</v>
      </c>
      <c r="J25" s="18"/>
      <c r="K25" s="7"/>
      <c r="L25" s="7"/>
      <c r="M25" s="7"/>
      <c r="N25" s="8"/>
      <c r="O25" s="8"/>
      <c r="P25" s="8"/>
      <c r="Q25" s="8"/>
      <c r="R25" s="8"/>
      <c r="S25" s="8"/>
      <c r="T25" s="8"/>
    </row>
    <row r="26" spans="1:20" s="4" customFormat="1" ht="12.75" customHeight="1">
      <c r="A26" s="19" t="s">
        <v>26</v>
      </c>
      <c r="B26" s="11" t="s">
        <v>5</v>
      </c>
      <c r="C26" s="15">
        <f>SUM(C27:C38)</f>
        <v>281</v>
      </c>
      <c r="D26" s="15">
        <f>SUM(D27:D38)</f>
        <v>2456</v>
      </c>
      <c r="E26" s="15">
        <f>SUM(E27:E38)</f>
        <v>3128</v>
      </c>
      <c r="F26" s="15">
        <f>SUM(F27:F38)</f>
        <v>87354</v>
      </c>
      <c r="G26" s="22">
        <f>SUM(G27:H38)</f>
        <v>5569</v>
      </c>
      <c r="H26" s="23"/>
      <c r="I26" s="22">
        <f>SUM(I27:J38)</f>
        <v>199732</v>
      </c>
      <c r="J26" s="23"/>
      <c r="K26" s="7"/>
      <c r="L26" s="7"/>
      <c r="M26" s="7"/>
      <c r="N26" s="8"/>
      <c r="O26" s="8"/>
      <c r="P26" s="8"/>
      <c r="Q26" s="8"/>
      <c r="R26" s="8"/>
      <c r="S26" s="8"/>
      <c r="T26" s="8"/>
    </row>
    <row r="27" spans="1:20" s="4" customFormat="1" ht="12.75" customHeight="1">
      <c r="A27" s="20"/>
      <c r="B27" s="11" t="s">
        <v>6</v>
      </c>
      <c r="C27" s="14">
        <v>24</v>
      </c>
      <c r="D27" s="14">
        <v>345</v>
      </c>
      <c r="E27" s="14">
        <v>333</v>
      </c>
      <c r="F27" s="14">
        <v>19615</v>
      </c>
      <c r="G27" s="17">
        <v>569</v>
      </c>
      <c r="H27" s="18"/>
      <c r="I27" s="17">
        <v>30846</v>
      </c>
      <c r="J27" s="18"/>
      <c r="K27" s="7"/>
      <c r="L27" s="7"/>
      <c r="M27" s="7"/>
      <c r="N27" s="8"/>
      <c r="O27" s="8"/>
      <c r="P27" s="8"/>
      <c r="Q27" s="8"/>
      <c r="R27" s="8"/>
      <c r="S27" s="8"/>
      <c r="T27" s="8"/>
    </row>
    <row r="28" spans="1:20" s="4" customFormat="1" ht="12.75" customHeight="1">
      <c r="A28" s="20"/>
      <c r="B28" s="11" t="s">
        <v>7</v>
      </c>
      <c r="C28" s="14">
        <v>19</v>
      </c>
      <c r="D28" s="14">
        <v>160</v>
      </c>
      <c r="E28" s="14">
        <v>207</v>
      </c>
      <c r="F28" s="14">
        <v>5576</v>
      </c>
      <c r="G28" s="17">
        <v>398</v>
      </c>
      <c r="H28" s="18"/>
      <c r="I28" s="17">
        <v>14106</v>
      </c>
      <c r="J28" s="18"/>
      <c r="K28" s="7"/>
      <c r="L28" s="7"/>
      <c r="M28" s="7"/>
      <c r="N28" s="8"/>
      <c r="O28" s="8"/>
      <c r="P28" s="8"/>
      <c r="Q28" s="8"/>
      <c r="R28" s="8"/>
      <c r="S28" s="8"/>
      <c r="T28" s="8"/>
    </row>
    <row r="29" spans="1:20" s="4" customFormat="1" ht="12.75" customHeight="1">
      <c r="A29" s="20"/>
      <c r="B29" s="11" t="s">
        <v>8</v>
      </c>
      <c r="C29" s="14">
        <v>17</v>
      </c>
      <c r="D29" s="14">
        <v>160</v>
      </c>
      <c r="E29" s="14">
        <v>243</v>
      </c>
      <c r="F29" s="14">
        <v>5563</v>
      </c>
      <c r="G29" s="17">
        <v>417</v>
      </c>
      <c r="H29" s="18"/>
      <c r="I29" s="17">
        <v>16969</v>
      </c>
      <c r="J29" s="18"/>
      <c r="K29" s="7"/>
      <c r="L29" s="7"/>
      <c r="M29" s="7"/>
      <c r="N29" s="8"/>
      <c r="O29" s="8"/>
      <c r="P29" s="8"/>
      <c r="Q29" s="8"/>
      <c r="R29" s="8"/>
      <c r="S29" s="8"/>
      <c r="T29" s="8"/>
    </row>
    <row r="30" spans="1:20" s="4" customFormat="1" ht="12.75" customHeight="1">
      <c r="A30" s="20"/>
      <c r="B30" s="11" t="s">
        <v>9</v>
      </c>
      <c r="C30" s="14">
        <v>30</v>
      </c>
      <c r="D30" s="14">
        <v>450</v>
      </c>
      <c r="E30" s="14">
        <v>318</v>
      </c>
      <c r="F30" s="14">
        <v>16850</v>
      </c>
      <c r="G30" s="17">
        <v>550</v>
      </c>
      <c r="H30" s="18"/>
      <c r="I30" s="17">
        <v>25046</v>
      </c>
      <c r="J30" s="18"/>
      <c r="K30" s="7"/>
      <c r="L30" s="7"/>
      <c r="M30" s="7"/>
      <c r="N30" s="8"/>
      <c r="O30" s="8"/>
      <c r="P30" s="8"/>
      <c r="Q30" s="8"/>
      <c r="R30" s="8"/>
      <c r="S30" s="8"/>
      <c r="T30" s="8"/>
    </row>
    <row r="31" spans="1:20" s="4" customFormat="1" ht="12.75" customHeight="1">
      <c r="A31" s="20"/>
      <c r="B31" s="11" t="s">
        <v>10</v>
      </c>
      <c r="C31" s="14">
        <v>32</v>
      </c>
      <c r="D31" s="14">
        <v>100</v>
      </c>
      <c r="E31" s="14">
        <v>297</v>
      </c>
      <c r="F31" s="14">
        <v>4958</v>
      </c>
      <c r="G31" s="17">
        <v>511</v>
      </c>
      <c r="H31" s="18"/>
      <c r="I31" s="17">
        <v>13394</v>
      </c>
      <c r="J31" s="18"/>
      <c r="K31" s="7"/>
      <c r="L31" s="7"/>
      <c r="M31" s="7"/>
      <c r="N31" s="8"/>
      <c r="O31" s="8"/>
      <c r="P31" s="8"/>
      <c r="Q31" s="8"/>
      <c r="R31" s="8"/>
      <c r="S31" s="8"/>
      <c r="T31" s="8"/>
    </row>
    <row r="32" spans="1:20" s="4" customFormat="1" ht="12.75" customHeight="1">
      <c r="A32" s="20"/>
      <c r="B32" s="11" t="s">
        <v>11</v>
      </c>
      <c r="C32" s="14">
        <v>22</v>
      </c>
      <c r="D32" s="14">
        <v>135</v>
      </c>
      <c r="E32" s="14">
        <v>264</v>
      </c>
      <c r="F32" s="14">
        <v>3523</v>
      </c>
      <c r="G32" s="17">
        <v>471</v>
      </c>
      <c r="H32" s="18"/>
      <c r="I32" s="17">
        <v>19184</v>
      </c>
      <c r="J32" s="18"/>
      <c r="K32" s="7"/>
      <c r="L32" s="7"/>
      <c r="M32" s="7"/>
      <c r="N32" s="8"/>
      <c r="O32" s="8"/>
      <c r="P32" s="8"/>
      <c r="Q32" s="8"/>
      <c r="R32" s="8"/>
      <c r="S32" s="8"/>
      <c r="T32" s="8"/>
    </row>
    <row r="33" spans="1:20" s="4" customFormat="1" ht="12.75" customHeight="1">
      <c r="A33" s="20"/>
      <c r="B33" s="11" t="s">
        <v>12</v>
      </c>
      <c r="C33" s="14">
        <v>29</v>
      </c>
      <c r="D33" s="14">
        <v>162</v>
      </c>
      <c r="E33" s="14">
        <v>277</v>
      </c>
      <c r="F33" s="14">
        <v>5367</v>
      </c>
      <c r="G33" s="17">
        <v>486</v>
      </c>
      <c r="H33" s="18"/>
      <c r="I33" s="17">
        <v>15839</v>
      </c>
      <c r="J33" s="18"/>
      <c r="K33" s="7"/>
      <c r="L33" s="7"/>
      <c r="M33" s="7"/>
      <c r="N33" s="8"/>
      <c r="O33" s="8"/>
      <c r="P33" s="8"/>
      <c r="Q33" s="8"/>
      <c r="R33" s="8"/>
      <c r="S33" s="8"/>
      <c r="T33" s="8"/>
    </row>
    <row r="34" spans="1:20" s="4" customFormat="1" ht="12.75" customHeight="1">
      <c r="A34" s="20"/>
      <c r="B34" s="11" t="s">
        <v>13</v>
      </c>
      <c r="C34" s="14">
        <v>29</v>
      </c>
      <c r="D34" s="14">
        <v>167</v>
      </c>
      <c r="E34" s="14">
        <v>254</v>
      </c>
      <c r="F34" s="14">
        <v>4868</v>
      </c>
      <c r="G34" s="17">
        <v>481</v>
      </c>
      <c r="H34" s="18"/>
      <c r="I34" s="17">
        <v>17772</v>
      </c>
      <c r="J34" s="18"/>
      <c r="K34" s="7"/>
      <c r="L34" s="7"/>
      <c r="M34" s="7"/>
      <c r="N34" s="8"/>
      <c r="O34" s="8"/>
      <c r="P34" s="8"/>
      <c r="Q34" s="8"/>
      <c r="R34" s="8"/>
      <c r="S34" s="8"/>
      <c r="T34" s="8"/>
    </row>
    <row r="35" spans="1:20" s="4" customFormat="1" ht="12.75" customHeight="1">
      <c r="A35" s="20"/>
      <c r="B35" s="11" t="s">
        <v>14</v>
      </c>
      <c r="C35" s="14">
        <v>26</v>
      </c>
      <c r="D35" s="14">
        <v>115</v>
      </c>
      <c r="E35" s="14">
        <v>241</v>
      </c>
      <c r="F35" s="14">
        <v>3485</v>
      </c>
      <c r="G35" s="17">
        <v>431</v>
      </c>
      <c r="H35" s="18"/>
      <c r="I35" s="17">
        <v>13834</v>
      </c>
      <c r="J35" s="18"/>
      <c r="K35" s="7"/>
      <c r="L35" s="7"/>
      <c r="M35" s="7"/>
      <c r="N35" s="8"/>
      <c r="O35" s="8"/>
      <c r="P35" s="8"/>
      <c r="Q35" s="8"/>
      <c r="R35" s="8"/>
      <c r="S35" s="8"/>
      <c r="T35" s="8"/>
    </row>
    <row r="36" spans="1:20" s="4" customFormat="1" ht="12.75" customHeight="1">
      <c r="A36" s="20"/>
      <c r="B36" s="11" t="s">
        <v>15</v>
      </c>
      <c r="C36" s="14">
        <v>22</v>
      </c>
      <c r="D36" s="14">
        <v>283</v>
      </c>
      <c r="E36" s="14">
        <v>234</v>
      </c>
      <c r="F36" s="14">
        <v>5967</v>
      </c>
      <c r="G36" s="17">
        <v>403</v>
      </c>
      <c r="H36" s="18"/>
      <c r="I36" s="17">
        <v>13019</v>
      </c>
      <c r="J36" s="18"/>
      <c r="K36" s="7"/>
      <c r="L36" s="7"/>
      <c r="M36" s="7"/>
      <c r="N36" s="8"/>
      <c r="O36" s="8"/>
      <c r="P36" s="8"/>
      <c r="Q36" s="8"/>
      <c r="R36" s="8"/>
      <c r="S36" s="8"/>
      <c r="T36" s="8"/>
    </row>
    <row r="37" spans="1:20" s="4" customFormat="1" ht="12.75" customHeight="1">
      <c r="A37" s="20"/>
      <c r="B37" s="11" t="s">
        <v>16</v>
      </c>
      <c r="C37" s="14">
        <v>21</v>
      </c>
      <c r="D37" s="14">
        <v>338</v>
      </c>
      <c r="E37" s="14">
        <v>241</v>
      </c>
      <c r="F37" s="14">
        <v>6792</v>
      </c>
      <c r="G37" s="17">
        <v>420</v>
      </c>
      <c r="H37" s="18"/>
      <c r="I37" s="17">
        <v>12929</v>
      </c>
      <c r="J37" s="18"/>
      <c r="K37" s="7"/>
      <c r="L37" s="7"/>
      <c r="M37" s="7"/>
      <c r="N37" s="8"/>
      <c r="O37" s="8"/>
      <c r="P37" s="8"/>
      <c r="Q37" s="8"/>
      <c r="R37" s="8"/>
      <c r="S37" s="8"/>
      <c r="T37" s="8"/>
    </row>
    <row r="38" spans="1:20" s="4" customFormat="1" ht="12.75" customHeight="1">
      <c r="A38" s="21"/>
      <c r="B38" s="11" t="s">
        <v>17</v>
      </c>
      <c r="C38" s="14">
        <v>10</v>
      </c>
      <c r="D38" s="14">
        <v>41</v>
      </c>
      <c r="E38" s="14">
        <v>219</v>
      </c>
      <c r="F38" s="14">
        <v>4790</v>
      </c>
      <c r="G38" s="17">
        <v>432</v>
      </c>
      <c r="H38" s="18"/>
      <c r="I38" s="17">
        <v>6794</v>
      </c>
      <c r="J38" s="18"/>
      <c r="K38" s="7"/>
      <c r="L38" s="7"/>
      <c r="M38" s="7"/>
      <c r="N38" s="8"/>
      <c r="O38" s="8"/>
      <c r="P38" s="8"/>
      <c r="Q38" s="8"/>
      <c r="R38" s="8"/>
      <c r="S38" s="8"/>
      <c r="T38" s="8"/>
    </row>
    <row r="39" spans="1:20" s="2" customFormat="1" ht="15" customHeight="1">
      <c r="A39" s="16" t="s">
        <v>24</v>
      </c>
      <c r="B39" s="16"/>
      <c r="C39" s="16"/>
      <c r="D39" s="16"/>
      <c r="E39" s="16"/>
      <c r="F39" s="16"/>
      <c r="G39" s="16"/>
      <c r="H39" s="16"/>
      <c r="I39" s="16"/>
      <c r="J39" s="16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 formatCells="0" formatColumns="0" formatRows="0" insertColumns="0" insertRows="0"/>
  <mergeCells count="52">
    <mergeCell ref="A1:E1"/>
    <mergeCell ref="H1:J1"/>
    <mergeCell ref="A2:B4"/>
    <mergeCell ref="C2:F2"/>
    <mergeCell ref="G2:H3"/>
    <mergeCell ref="I2:J3"/>
    <mergeCell ref="C3:D3"/>
    <mergeCell ref="E3:F3"/>
    <mergeCell ref="A5:B5"/>
    <mergeCell ref="A6:B6"/>
    <mergeCell ref="A7:A19"/>
    <mergeCell ref="A20:J20"/>
    <mergeCell ref="A21:B23"/>
    <mergeCell ref="C21:D22"/>
    <mergeCell ref="E21:F22"/>
    <mergeCell ref="G21:J22"/>
    <mergeCell ref="G23:H23"/>
    <mergeCell ref="I23:J23"/>
    <mergeCell ref="A24:B24"/>
    <mergeCell ref="G24:H24"/>
    <mergeCell ref="I24:J24"/>
    <mergeCell ref="A25:B25"/>
    <mergeCell ref="G25:H25"/>
    <mergeCell ref="I25:J25"/>
    <mergeCell ref="A26:A38"/>
    <mergeCell ref="G26:H26"/>
    <mergeCell ref="I26:J26"/>
    <mergeCell ref="G27:H27"/>
    <mergeCell ref="I27:J27"/>
    <mergeCell ref="G28:H28"/>
    <mergeCell ref="I28:J28"/>
    <mergeCell ref="G29:H29"/>
    <mergeCell ref="I29:J29"/>
    <mergeCell ref="G30:H30"/>
    <mergeCell ref="I36:J36"/>
    <mergeCell ref="I30:J30"/>
    <mergeCell ref="G31:H31"/>
    <mergeCell ref="I31:J31"/>
    <mergeCell ref="G32:H32"/>
    <mergeCell ref="I32:J32"/>
    <mergeCell ref="G33:H33"/>
    <mergeCell ref="I33:J33"/>
    <mergeCell ref="A39:J39"/>
    <mergeCell ref="G37:H37"/>
    <mergeCell ref="I37:J37"/>
    <mergeCell ref="G38:H38"/>
    <mergeCell ref="I38:J38"/>
    <mergeCell ref="G34:H34"/>
    <mergeCell ref="I34:J34"/>
    <mergeCell ref="G35:H35"/>
    <mergeCell ref="I35:J35"/>
    <mergeCell ref="G36:H36"/>
  </mergeCells>
  <conditionalFormatting sqref="C5:J5">
    <cfRule type="cellIs" priority="6" dxfId="6" operator="equal" stopIfTrue="1">
      <formula>0</formula>
    </cfRule>
  </conditionalFormatting>
  <conditionalFormatting sqref="G24">
    <cfRule type="cellIs" priority="3" dxfId="6" operator="equal" stopIfTrue="1">
      <formula>0</formula>
    </cfRule>
  </conditionalFormatting>
  <conditionalFormatting sqref="C24:F24 I24">
    <cfRule type="cellIs" priority="4" dxfId="6" operator="equal" stopIfTrue="1">
      <formula>0</formula>
    </cfRule>
  </conditionalFormatting>
  <conditionalFormatting sqref="G25">
    <cfRule type="cellIs" priority="1" dxfId="6" operator="equal" stopIfTrue="1">
      <formula>0</formula>
    </cfRule>
  </conditionalFormatting>
  <conditionalFormatting sqref="C7:J7">
    <cfRule type="cellIs" priority="5" dxfId="6" operator="equal" stopIfTrue="1">
      <formula>0</formula>
    </cfRule>
  </conditionalFormatting>
  <conditionalFormatting sqref="C25:F25 I25">
    <cfRule type="cellIs" priority="2" dxfId="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2021-04-28T02:15:12Z</cp:lastPrinted>
  <dcterms:created xsi:type="dcterms:W3CDTF">2003-09-17T10:56:30Z</dcterms:created>
  <dcterms:modified xsi:type="dcterms:W3CDTF">2021-05-23T00:36:25Z</dcterms:modified>
  <cp:category/>
  <cp:version/>
  <cp:contentType/>
  <cp:contentStatus/>
</cp:coreProperties>
</file>