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50" windowHeight="9480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<sst xmlns="http://schemas.openxmlformats.org/spreadsheetml/2006/main" count="143" uniqueCount="119">
  <si>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</si>
  <si>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</si>
  <si>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</si>
  <si>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</si>
  <si>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</si>
  <si>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</si>
  <si>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</si>
  <si>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</si>
  <si>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</si>
  <si>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</si>
  <si>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</si>
  <si>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</si>
  <si>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</si>
  <si>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</si>
  <si>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</si>
  <si>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</si>
  <si>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</si>
  <si>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</si>
  <si>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</si>
  <si>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</si>
  <si>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</si>
  <si>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</si>
  <si>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</si>
  <si>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</si>
  <si>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</si>
  <si>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</si>
  <si>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</si>
  <si>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</si>
  <si>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</si>
  <si>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</si>
  <si>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</si>
  <si>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</si>
  <si>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</si>
  <si>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</si>
  <si>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</si>
  <si>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</si>
  <si>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</si>
  <si>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</si>
  <si>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</si>
  <si>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</si>
  <si>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</si>
  <si>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</si>
  <si>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</si>
  <si>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</si>
  <si>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</si>
  <si>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</si>
  <si>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</si>
  <si>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</si>
  <si>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他人のこと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</si>
  <si>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</si>
  <si>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</si>
  <si>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</si>
  <si>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</si>
  <si>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</si>
  <si>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</si>
  <si>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再　　　考</t>
  </si>
  <si>
    <t>他機関を紹介</t>
  </si>
  <si>
    <t>受　理</t>
  </si>
  <si>
    <t>既　済</t>
  </si>
  <si>
    <t>離 縁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</si>
  <si>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</si>
  <si>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</si>
  <si>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</si>
  <si>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</si>
  <si>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</si>
  <si>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</si>
  <si>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 xml:space="preserve">    甲州市、中央市、東八代郡、中巨摩郡、北巨摩郡、北都留郡丹波山村、南巨摩郡、西八代郡）内のものである。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</si>
  <si>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</si>
  <si>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</si>
  <si>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</si>
  <si>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</si>
  <si>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</si>
  <si>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</si>
  <si>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</si>
  <si>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</si>
  <si>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</si>
  <si>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</si>
  <si>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</si>
  <si>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</si>
  <si>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</si>
  <si>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</si>
  <si>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</si>
  <si>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</si>
  <si>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</si>
  <si>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</si>
  <si>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</si>
  <si>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</si>
  <si>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</si>
  <si>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</si>
  <si>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</si>
  <si>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</si>
  <si>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</si>
  <si>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</si>
  <si>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</si>
  <si>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</si>
  <si>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</si>
  <si>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</si>
  <si>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</si>
  <si>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</si>
  <si>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</si>
  <si>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</si>
  <si>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</si>
  <si>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</si>
  <si>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平 成 20 年 度</t>
  </si>
  <si>
    <t>相続の放棄の申述の受理</t>
  </si>
  <si>
    <t>検察官へ送致</t>
  </si>
  <si>
    <t>利用者</t>
  </si>
  <si>
    <t>事項</t>
  </si>
  <si>
    <t>内容</t>
  </si>
  <si>
    <t>結果</t>
  </si>
  <si>
    <t>利用者本人のこと</t>
  </si>
  <si>
    <t>親族のこと</t>
  </si>
  <si>
    <t>平 成 21 年 度</t>
  </si>
  <si>
    <t>男性</t>
  </si>
  <si>
    <t>女性</t>
  </si>
  <si>
    <t>申立手続を説明</t>
  </si>
  <si>
    <t>平 成 22 年 度</t>
  </si>
  <si>
    <t>③少年保護事件 （平成22年）</t>
  </si>
  <si>
    <t>④家事相談 （平成22年）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</si>
</sst>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3"/>
  <sheetViews>
    <sheetView tabSelected="1" zoomScale="80" zoomScaleNormal="80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625" style="8" customWidth="1"/>
    <col min="2" max="2" width="10.625" style="8" customWidth="1"/>
    <col min="3" max="3" width="27.625" style="8" customWidth="1"/>
    <col min="4" max="10" width="7.625" style="8" customWidth="1"/>
    <col min="11" max="16384" width="9.00390625" style="8" customWidth="1"/>
  </cols>
  <sheetData>
    <row r="1" spans="1:10" s="6" customFormat="1" ht="1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6" customFormat="1" ht="15" customHeight="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6" customFormat="1" ht="15" customHeight="1">
      <c r="A3" s="33" t="s">
        <v>0</v>
      </c>
      <c r="B3" s="34"/>
      <c r="C3" s="35"/>
      <c r="D3" s="24" t="s">
        <v>75</v>
      </c>
      <c r="E3" s="25"/>
      <c r="F3" s="26"/>
      <c r="G3" s="24" t="s">
        <v>76</v>
      </c>
      <c r="H3" s="25"/>
      <c r="I3" s="26"/>
      <c r="J3" s="39" t="s">
        <v>77</v>
      </c>
    </row>
    <row r="4" spans="1:10" s="6" customFormat="1" ht="15" customHeight="1">
      <c r="A4" s="52"/>
      <c r="B4" s="41"/>
      <c r="C4" s="53"/>
      <c r="D4" s="39" t="s">
        <v>78</v>
      </c>
      <c r="E4" s="39" t="s">
        <v>79</v>
      </c>
      <c r="F4" s="39" t="s">
        <v>80</v>
      </c>
      <c r="G4" s="39" t="s">
        <v>78</v>
      </c>
      <c r="H4" s="39" t="s">
        <v>81</v>
      </c>
      <c r="I4" s="3" t="s">
        <v>61</v>
      </c>
      <c r="J4" s="54"/>
    </row>
    <row r="5" spans="1:10" s="6" customFormat="1" ht="15" customHeight="1">
      <c r="A5" s="36"/>
      <c r="B5" s="37"/>
      <c r="C5" s="38"/>
      <c r="D5" s="40"/>
      <c r="E5" s="40"/>
      <c r="F5" s="40"/>
      <c r="G5" s="40"/>
      <c r="H5" s="40"/>
      <c r="I5" s="5" t="s">
        <v>62</v>
      </c>
      <c r="J5" s="40"/>
    </row>
    <row r="6" spans="1:10" s="6" customFormat="1" ht="15" customHeight="1">
      <c r="A6" s="33" t="s">
        <v>103</v>
      </c>
      <c r="B6" s="34"/>
      <c r="C6" s="35"/>
      <c r="D6" s="7">
        <v>3655</v>
      </c>
      <c r="E6" s="7">
        <v>343</v>
      </c>
      <c r="F6" s="7">
        <v>3312</v>
      </c>
      <c r="G6" s="7">
        <v>3392</v>
      </c>
      <c r="H6" s="1">
        <v>3301</v>
      </c>
      <c r="I6" s="1">
        <v>91</v>
      </c>
      <c r="J6" s="1">
        <v>263</v>
      </c>
    </row>
    <row r="7" spans="1:10" s="6" customFormat="1" ht="15" customHeight="1">
      <c r="A7" s="33" t="s">
        <v>112</v>
      </c>
      <c r="B7" s="34"/>
      <c r="C7" s="35"/>
      <c r="D7" s="7">
        <v>3543</v>
      </c>
      <c r="E7" s="7">
        <v>263</v>
      </c>
      <c r="F7" s="7">
        <v>3280</v>
      </c>
      <c r="G7" s="7">
        <v>3242</v>
      </c>
      <c r="H7" s="1">
        <v>3144</v>
      </c>
      <c r="I7" s="1">
        <v>98</v>
      </c>
      <c r="J7" s="1">
        <v>301</v>
      </c>
    </row>
    <row r="8" spans="1:10" s="6" customFormat="1" ht="15" customHeight="1">
      <c r="A8" s="33" t="s">
        <v>116</v>
      </c>
      <c r="B8" s="34"/>
      <c r="C8" s="35"/>
      <c r="D8" s="12">
        <f>SUM(E8:F8)</f>
        <v>4053</v>
      </c>
      <c r="E8" s="12">
        <f>SUM(E9:E32)</f>
        <v>301</v>
      </c>
      <c r="F8" s="12">
        <f>SUM(F9:F32)</f>
        <v>3752</v>
      </c>
      <c r="G8" s="12">
        <f>SUM(H8:I8)</f>
        <v>3700</v>
      </c>
      <c r="H8" s="12">
        <f>SUM(H9:H32)</f>
        <v>3596</v>
      </c>
      <c r="I8" s="12">
        <f>SUM(I9:I32)</f>
        <v>104</v>
      </c>
      <c r="J8" s="12">
        <f>SUM(J9:J32)</f>
        <v>353</v>
      </c>
    </row>
    <row r="9" spans="1:10" s="6" customFormat="1" ht="15" customHeight="1">
      <c r="A9" s="47"/>
      <c r="B9" s="24" t="s">
        <v>6</v>
      </c>
      <c r="C9" s="26"/>
      <c r="D9" s="12">
        <f>SUM(E9:F9)</f>
        <v>183</v>
      </c>
      <c r="E9" s="13">
        <v>16</v>
      </c>
      <c r="F9" s="13">
        <v>167</v>
      </c>
      <c r="G9" s="12">
        <v>173</v>
      </c>
      <c r="H9" s="13">
        <v>166</v>
      </c>
      <c r="I9" s="13">
        <v>7</v>
      </c>
      <c r="J9" s="13">
        <v>10</v>
      </c>
    </row>
    <row r="10" spans="1:10" s="6" customFormat="1" ht="15" customHeight="1">
      <c r="A10" s="47"/>
      <c r="B10" s="24" t="s">
        <v>7</v>
      </c>
      <c r="C10" s="26"/>
      <c r="D10" s="12">
        <f aca="true" t="shared" si="0" ref="D10:D15">SUM(E10:F10)</f>
        <v>51</v>
      </c>
      <c r="E10" s="13">
        <v>8</v>
      </c>
      <c r="F10" s="13">
        <v>43</v>
      </c>
      <c r="G10" s="12">
        <v>35</v>
      </c>
      <c r="H10" s="13">
        <v>34</v>
      </c>
      <c r="I10" s="13">
        <v>1</v>
      </c>
      <c r="J10" s="13">
        <v>16</v>
      </c>
    </row>
    <row r="11" spans="1:10" s="6" customFormat="1" ht="15" customHeight="1">
      <c r="A11" s="47"/>
      <c r="B11" s="24" t="s">
        <v>8</v>
      </c>
      <c r="C11" s="26"/>
      <c r="D11" s="12">
        <f t="shared" si="0"/>
        <v>19</v>
      </c>
      <c r="E11" s="13">
        <v>3</v>
      </c>
      <c r="F11" s="13">
        <v>16</v>
      </c>
      <c r="G11" s="12">
        <v>17</v>
      </c>
      <c r="H11" s="13">
        <v>13</v>
      </c>
      <c r="I11" s="13">
        <v>4</v>
      </c>
      <c r="J11" s="13">
        <v>2</v>
      </c>
    </row>
    <row r="12" spans="1:10" s="6" customFormat="1" ht="15" customHeight="1">
      <c r="A12" s="47"/>
      <c r="B12" s="24" t="s">
        <v>82</v>
      </c>
      <c r="C12" s="26"/>
      <c r="D12" s="12">
        <f t="shared" si="0"/>
        <v>51</v>
      </c>
      <c r="E12" s="13">
        <v>9</v>
      </c>
      <c r="F12" s="13">
        <v>42</v>
      </c>
      <c r="G12" s="12">
        <v>37</v>
      </c>
      <c r="H12" s="13">
        <v>32</v>
      </c>
      <c r="I12" s="13">
        <v>5</v>
      </c>
      <c r="J12" s="13">
        <v>14</v>
      </c>
    </row>
    <row r="13" spans="1:10" s="6" customFormat="1" ht="15" customHeight="1">
      <c r="A13" s="47"/>
      <c r="B13" s="24" t="s">
        <v>83</v>
      </c>
      <c r="C13" s="26"/>
      <c r="D13" s="12">
        <f t="shared" si="0"/>
        <v>17</v>
      </c>
      <c r="E13" s="13">
        <v>6</v>
      </c>
      <c r="F13" s="13">
        <v>11</v>
      </c>
      <c r="G13" s="12">
        <v>9</v>
      </c>
      <c r="H13" s="13">
        <v>8</v>
      </c>
      <c r="I13" s="13">
        <v>1</v>
      </c>
      <c r="J13" s="13">
        <v>8</v>
      </c>
    </row>
    <row r="14" spans="1:10" s="6" customFormat="1" ht="15" customHeight="1">
      <c r="A14" s="47"/>
      <c r="B14" s="24" t="s">
        <v>84</v>
      </c>
      <c r="C14" s="26"/>
      <c r="D14" s="12">
        <f t="shared" si="0"/>
        <v>1139</v>
      </c>
      <c r="E14" s="13">
        <v>31</v>
      </c>
      <c r="F14" s="13">
        <v>1108</v>
      </c>
      <c r="G14" s="12">
        <v>1130</v>
      </c>
      <c r="H14" s="13">
        <v>1129</v>
      </c>
      <c r="I14" s="13">
        <v>1</v>
      </c>
      <c r="J14" s="13">
        <v>9</v>
      </c>
    </row>
    <row r="15" spans="1:10" s="6" customFormat="1" ht="15" customHeight="1">
      <c r="A15" s="47"/>
      <c r="B15" s="24" t="s">
        <v>85</v>
      </c>
      <c r="C15" s="26"/>
      <c r="D15" s="12">
        <f t="shared" si="0"/>
        <v>11</v>
      </c>
      <c r="E15" s="13">
        <v>7</v>
      </c>
      <c r="F15" s="13">
        <v>4</v>
      </c>
      <c r="G15" s="12">
        <v>9</v>
      </c>
      <c r="H15" s="13">
        <v>8</v>
      </c>
      <c r="I15" s="13">
        <v>1</v>
      </c>
      <c r="J15" s="13">
        <v>2</v>
      </c>
    </row>
    <row r="16" spans="1:10" s="6" customFormat="1" ht="15" customHeight="1">
      <c r="A16" s="47"/>
      <c r="B16" s="48" t="s">
        <v>67</v>
      </c>
      <c r="C16" s="49"/>
      <c r="D16" s="14">
        <f>SUM(E16:F16)</f>
        <v>19</v>
      </c>
      <c r="E16" s="15">
        <v>1</v>
      </c>
      <c r="F16" s="15">
        <v>18</v>
      </c>
      <c r="G16" s="14">
        <v>19</v>
      </c>
      <c r="H16" s="15">
        <v>18</v>
      </c>
      <c r="I16" s="15">
        <v>1</v>
      </c>
      <c r="J16" s="15">
        <v>0</v>
      </c>
    </row>
    <row r="17" spans="1:10" s="6" customFormat="1" ht="15" customHeight="1">
      <c r="A17" s="47"/>
      <c r="B17" s="56" t="s">
        <v>68</v>
      </c>
      <c r="C17" s="57"/>
      <c r="D17" s="14">
        <f>SUM(E17:F17)</f>
        <v>97</v>
      </c>
      <c r="E17" s="15">
        <v>6</v>
      </c>
      <c r="F17" s="15">
        <v>91</v>
      </c>
      <c r="G17" s="14">
        <v>93</v>
      </c>
      <c r="H17" s="15">
        <v>87</v>
      </c>
      <c r="I17" s="15">
        <v>6</v>
      </c>
      <c r="J17" s="15">
        <v>4</v>
      </c>
    </row>
    <row r="18" spans="1:10" s="6" customFormat="1" ht="15" customHeight="1">
      <c r="A18" s="47"/>
      <c r="B18" s="24" t="s">
        <v>86</v>
      </c>
      <c r="C18" s="26"/>
      <c r="D18" s="12">
        <f>SUM(E18:F18)</f>
        <v>47</v>
      </c>
      <c r="E18" s="13">
        <v>9</v>
      </c>
      <c r="F18" s="13">
        <v>38</v>
      </c>
      <c r="G18" s="12">
        <v>41</v>
      </c>
      <c r="H18" s="13">
        <v>41</v>
      </c>
      <c r="I18" s="13">
        <v>0</v>
      </c>
      <c r="J18" s="13">
        <v>6</v>
      </c>
    </row>
    <row r="19" spans="1:10" s="6" customFormat="1" ht="15" customHeight="1">
      <c r="A19" s="47"/>
      <c r="B19" s="24" t="s">
        <v>104</v>
      </c>
      <c r="C19" s="26"/>
      <c r="D19" s="12">
        <f aca="true" t="shared" si="1" ref="D19:D32">SUM(E19:F19)</f>
        <v>1099</v>
      </c>
      <c r="E19" s="13">
        <v>30</v>
      </c>
      <c r="F19" s="13">
        <v>1069</v>
      </c>
      <c r="G19" s="12">
        <v>951</v>
      </c>
      <c r="H19" s="13">
        <v>936</v>
      </c>
      <c r="I19" s="13">
        <v>15</v>
      </c>
      <c r="J19" s="13">
        <v>148</v>
      </c>
    </row>
    <row r="20" spans="1:10" s="6" customFormat="1" ht="15" customHeight="1">
      <c r="A20" s="47"/>
      <c r="B20" s="30" t="s">
        <v>87</v>
      </c>
      <c r="C20" s="32"/>
      <c r="D20" s="13">
        <f>SUM(E20:F20)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1:10" s="6" customFormat="1" ht="15" customHeight="1">
      <c r="A21" s="47"/>
      <c r="B21" s="24" t="s">
        <v>88</v>
      </c>
      <c r="C21" s="26"/>
      <c r="D21" s="12">
        <f t="shared" si="1"/>
        <v>83</v>
      </c>
      <c r="E21" s="13">
        <v>8</v>
      </c>
      <c r="F21" s="13">
        <v>75</v>
      </c>
      <c r="G21" s="12">
        <v>74</v>
      </c>
      <c r="H21" s="13">
        <v>74</v>
      </c>
      <c r="I21" s="13">
        <v>0</v>
      </c>
      <c r="J21" s="13">
        <v>9</v>
      </c>
    </row>
    <row r="22" spans="1:10" s="6" customFormat="1" ht="15" customHeight="1">
      <c r="A22" s="47"/>
      <c r="B22" s="24" t="s">
        <v>89</v>
      </c>
      <c r="C22" s="26"/>
      <c r="D22" s="12">
        <f t="shared" si="1"/>
        <v>15</v>
      </c>
      <c r="E22" s="13">
        <v>3</v>
      </c>
      <c r="F22" s="13">
        <v>12</v>
      </c>
      <c r="G22" s="12">
        <v>15</v>
      </c>
      <c r="H22" s="13">
        <v>14</v>
      </c>
      <c r="I22" s="13">
        <v>1</v>
      </c>
      <c r="J22" s="13">
        <v>0</v>
      </c>
    </row>
    <row r="23" spans="1:10" s="6" customFormat="1" ht="15" customHeight="1">
      <c r="A23" s="47"/>
      <c r="B23" s="24" t="s">
        <v>90</v>
      </c>
      <c r="C23" s="26"/>
      <c r="D23" s="12">
        <f t="shared" si="1"/>
        <v>6</v>
      </c>
      <c r="E23" s="13">
        <v>0</v>
      </c>
      <c r="F23" s="13">
        <v>6</v>
      </c>
      <c r="G23" s="12">
        <v>5</v>
      </c>
      <c r="H23" s="13">
        <v>5</v>
      </c>
      <c r="I23" s="13">
        <v>0</v>
      </c>
      <c r="J23" s="13">
        <v>1</v>
      </c>
    </row>
    <row r="24" spans="1:10" s="6" customFormat="1" ht="15" customHeight="1">
      <c r="A24" s="47"/>
      <c r="B24" s="24" t="s">
        <v>91</v>
      </c>
      <c r="C24" s="26"/>
      <c r="D24" s="12">
        <f t="shared" si="1"/>
        <v>55</v>
      </c>
      <c r="E24" s="13">
        <v>3</v>
      </c>
      <c r="F24" s="13">
        <v>52</v>
      </c>
      <c r="G24" s="12">
        <v>53</v>
      </c>
      <c r="H24" s="13">
        <v>52</v>
      </c>
      <c r="I24" s="13">
        <v>1</v>
      </c>
      <c r="J24" s="13">
        <v>2</v>
      </c>
    </row>
    <row r="25" spans="1:10" s="6" customFormat="1" ht="15" customHeight="1">
      <c r="A25" s="47"/>
      <c r="B25" s="24" t="s">
        <v>92</v>
      </c>
      <c r="C25" s="26"/>
      <c r="D25" s="12">
        <f t="shared" si="1"/>
        <v>33</v>
      </c>
      <c r="E25" s="13">
        <v>2</v>
      </c>
      <c r="F25" s="13">
        <v>31</v>
      </c>
      <c r="G25" s="12">
        <v>31</v>
      </c>
      <c r="H25" s="13">
        <v>25</v>
      </c>
      <c r="I25" s="13">
        <v>6</v>
      </c>
      <c r="J25" s="13">
        <v>2</v>
      </c>
    </row>
    <row r="26" spans="1:10" s="6" customFormat="1" ht="15" customHeight="1">
      <c r="A26" s="47"/>
      <c r="B26" s="24" t="s">
        <v>93</v>
      </c>
      <c r="C26" s="26"/>
      <c r="D26" s="12">
        <f t="shared" si="1"/>
        <v>294</v>
      </c>
      <c r="E26" s="13">
        <v>1</v>
      </c>
      <c r="F26" s="13">
        <v>293</v>
      </c>
      <c r="G26" s="12">
        <v>286</v>
      </c>
      <c r="H26" s="13">
        <v>286</v>
      </c>
      <c r="I26" s="13">
        <v>0</v>
      </c>
      <c r="J26" s="13">
        <v>8</v>
      </c>
    </row>
    <row r="27" spans="1:10" s="6" customFormat="1" ht="15" customHeight="1">
      <c r="A27" s="47"/>
      <c r="B27" s="24" t="s">
        <v>69</v>
      </c>
      <c r="C27" s="26"/>
      <c r="D27" s="12">
        <f>SUM(E27:F27)</f>
        <v>18</v>
      </c>
      <c r="E27" s="13">
        <v>3</v>
      </c>
      <c r="F27" s="13">
        <v>15</v>
      </c>
      <c r="G27" s="12">
        <v>15</v>
      </c>
      <c r="H27" s="13">
        <v>11</v>
      </c>
      <c r="I27" s="13">
        <v>4</v>
      </c>
      <c r="J27" s="13">
        <v>3</v>
      </c>
    </row>
    <row r="28" spans="1:10" s="6" customFormat="1" ht="15" customHeight="1">
      <c r="A28" s="47"/>
      <c r="B28" s="24" t="s">
        <v>94</v>
      </c>
      <c r="C28" s="26"/>
      <c r="D28" s="13">
        <f>SUM(E28:F28)</f>
        <v>2</v>
      </c>
      <c r="E28" s="13">
        <v>0</v>
      </c>
      <c r="F28" s="13">
        <v>2</v>
      </c>
      <c r="G28" s="13">
        <v>1</v>
      </c>
      <c r="H28" s="13">
        <v>1</v>
      </c>
      <c r="I28" s="13">
        <v>0</v>
      </c>
      <c r="J28" s="13">
        <v>1</v>
      </c>
    </row>
    <row r="29" spans="1:10" s="6" customFormat="1" ht="15" customHeight="1">
      <c r="A29" s="47"/>
      <c r="B29" s="24" t="s">
        <v>95</v>
      </c>
      <c r="C29" s="26"/>
      <c r="D29" s="12">
        <f t="shared" si="1"/>
        <v>18</v>
      </c>
      <c r="E29" s="13">
        <v>3</v>
      </c>
      <c r="F29" s="13">
        <v>15</v>
      </c>
      <c r="G29" s="12">
        <v>13</v>
      </c>
      <c r="H29" s="13">
        <v>10</v>
      </c>
      <c r="I29" s="13">
        <v>3</v>
      </c>
      <c r="J29" s="13">
        <v>5</v>
      </c>
    </row>
    <row r="30" spans="1:10" s="6" customFormat="1" ht="15" customHeight="1">
      <c r="A30" s="47"/>
      <c r="B30" s="24" t="s">
        <v>96</v>
      </c>
      <c r="C30" s="26"/>
      <c r="D30" s="12">
        <f t="shared" si="1"/>
        <v>6</v>
      </c>
      <c r="E30" s="13">
        <v>0</v>
      </c>
      <c r="F30" s="13">
        <v>6</v>
      </c>
      <c r="G30" s="12">
        <v>6</v>
      </c>
      <c r="H30" s="13">
        <v>5</v>
      </c>
      <c r="I30" s="13">
        <v>1</v>
      </c>
      <c r="J30" s="13">
        <v>0</v>
      </c>
    </row>
    <row r="31" spans="1:10" s="6" customFormat="1" ht="15" customHeight="1">
      <c r="A31" s="47"/>
      <c r="B31" s="24" t="s">
        <v>97</v>
      </c>
      <c r="C31" s="26"/>
      <c r="D31" s="12">
        <f t="shared" si="1"/>
        <v>16</v>
      </c>
      <c r="E31" s="13">
        <v>6</v>
      </c>
      <c r="F31" s="13">
        <v>10</v>
      </c>
      <c r="G31" s="12">
        <v>7</v>
      </c>
      <c r="H31" s="13">
        <v>6</v>
      </c>
      <c r="I31" s="13">
        <v>1</v>
      </c>
      <c r="J31" s="13">
        <v>9</v>
      </c>
    </row>
    <row r="32" spans="1:10" s="6" customFormat="1" ht="15" customHeight="1">
      <c r="A32" s="46"/>
      <c r="B32" s="24" t="s">
        <v>5</v>
      </c>
      <c r="C32" s="26"/>
      <c r="D32" s="12">
        <f t="shared" si="1"/>
        <v>774</v>
      </c>
      <c r="E32" s="13">
        <v>146</v>
      </c>
      <c r="F32" s="13">
        <v>628</v>
      </c>
      <c r="G32" s="12">
        <v>680</v>
      </c>
      <c r="H32" s="13">
        <v>635</v>
      </c>
      <c r="I32" s="13">
        <v>45</v>
      </c>
      <c r="J32" s="13">
        <v>94</v>
      </c>
    </row>
    <row r="33" spans="1:11" s="6" customFormat="1" ht="15" customHeight="1">
      <c r="A33" s="55" t="s">
        <v>72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6" customFormat="1" ht="15" customHeight="1">
      <c r="A34" s="55" t="s">
        <v>66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6" customFormat="1" ht="15" customHeight="1">
      <c r="A35" s="55" t="s">
        <v>74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6" customFormat="1" ht="15" customHeight="1">
      <c r="A36" s="55" t="s">
        <v>73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6" customFormat="1" ht="15" customHeight="1">
      <c r="A37" s="50" t="s">
        <v>65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6" customFormat="1" ht="1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0" s="6" customFormat="1" ht="15" customHeight="1">
      <c r="A39" s="51" t="s">
        <v>3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0" s="6" customFormat="1" ht="15" customHeight="1">
      <c r="A40" s="33" t="s">
        <v>0</v>
      </c>
      <c r="B40" s="34"/>
      <c r="C40" s="35"/>
      <c r="D40" s="24" t="s">
        <v>75</v>
      </c>
      <c r="E40" s="25"/>
      <c r="F40" s="26"/>
      <c r="G40" s="24" t="s">
        <v>76</v>
      </c>
      <c r="H40" s="25"/>
      <c r="I40" s="26"/>
      <c r="J40" s="39" t="s">
        <v>77</v>
      </c>
    </row>
    <row r="41" spans="1:10" s="6" customFormat="1" ht="15" customHeight="1">
      <c r="A41" s="52"/>
      <c r="B41" s="41"/>
      <c r="C41" s="53"/>
      <c r="D41" s="39" t="s">
        <v>78</v>
      </c>
      <c r="E41" s="39" t="s">
        <v>79</v>
      </c>
      <c r="F41" s="39" t="s">
        <v>80</v>
      </c>
      <c r="G41" s="39" t="s">
        <v>78</v>
      </c>
      <c r="H41" s="43" t="s">
        <v>63</v>
      </c>
      <c r="I41" s="45" t="s">
        <v>5</v>
      </c>
      <c r="J41" s="54"/>
    </row>
    <row r="42" spans="1:10" s="6" customFormat="1" ht="15" customHeight="1">
      <c r="A42" s="36"/>
      <c r="B42" s="37"/>
      <c r="C42" s="38"/>
      <c r="D42" s="40"/>
      <c r="E42" s="40"/>
      <c r="F42" s="40"/>
      <c r="G42" s="40"/>
      <c r="H42" s="44"/>
      <c r="I42" s="46"/>
      <c r="J42" s="40"/>
    </row>
    <row r="43" spans="1:10" s="6" customFormat="1" ht="15" customHeight="1">
      <c r="A43" s="33" t="s">
        <v>103</v>
      </c>
      <c r="B43" s="34"/>
      <c r="C43" s="35"/>
      <c r="D43" s="7">
        <v>952</v>
      </c>
      <c r="E43" s="7">
        <v>264</v>
      </c>
      <c r="F43" s="7">
        <v>688</v>
      </c>
      <c r="G43" s="7">
        <v>719</v>
      </c>
      <c r="H43" s="1">
        <v>376</v>
      </c>
      <c r="I43" s="1">
        <v>343</v>
      </c>
      <c r="J43" s="1">
        <v>233</v>
      </c>
    </row>
    <row r="44" spans="1:10" s="6" customFormat="1" ht="15" customHeight="1">
      <c r="A44" s="33" t="s">
        <v>112</v>
      </c>
      <c r="B44" s="34"/>
      <c r="C44" s="35"/>
      <c r="D44" s="7">
        <v>967</v>
      </c>
      <c r="E44" s="7">
        <v>233</v>
      </c>
      <c r="F44" s="7">
        <v>734</v>
      </c>
      <c r="G44" s="7">
        <v>681</v>
      </c>
      <c r="H44" s="1">
        <v>328</v>
      </c>
      <c r="I44" s="1">
        <v>353</v>
      </c>
      <c r="J44" s="1">
        <v>286</v>
      </c>
    </row>
    <row r="45" spans="1:10" s="6" customFormat="1" ht="15" customHeight="1">
      <c r="A45" s="33" t="s">
        <v>116</v>
      </c>
      <c r="B45" s="34"/>
      <c r="C45" s="35"/>
      <c r="D45" s="12">
        <f aca="true" t="shared" si="2" ref="D45:D58">SUM(E45:F45)</f>
        <v>1117</v>
      </c>
      <c r="E45" s="12">
        <f>SUM(E46:E58)</f>
        <v>286</v>
      </c>
      <c r="F45" s="12">
        <f>SUM(F46:F58)</f>
        <v>831</v>
      </c>
      <c r="G45" s="12">
        <f>SUM(H45:I45)</f>
        <v>785</v>
      </c>
      <c r="H45" s="12">
        <f>SUM(H46:H58)</f>
        <v>412</v>
      </c>
      <c r="I45" s="12">
        <f>SUM(I46:I58)</f>
        <v>373</v>
      </c>
      <c r="J45" s="12">
        <f>SUM(J46:J58)</f>
        <v>332</v>
      </c>
    </row>
    <row r="46" spans="1:10" s="6" customFormat="1" ht="15" customHeight="1">
      <c r="A46" s="47"/>
      <c r="B46" s="48" t="s">
        <v>70</v>
      </c>
      <c r="C46" s="49"/>
      <c r="D46" s="15">
        <f>SUM(E46:F46)</f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s="6" customFormat="1" ht="15" customHeight="1">
      <c r="A47" s="47"/>
      <c r="B47" s="24" t="s">
        <v>69</v>
      </c>
      <c r="C47" s="26"/>
      <c r="D47" s="12">
        <f t="shared" si="2"/>
        <v>108</v>
      </c>
      <c r="E47" s="13">
        <v>27</v>
      </c>
      <c r="F47" s="13">
        <v>81</v>
      </c>
      <c r="G47" s="12">
        <v>75</v>
      </c>
      <c r="H47" s="13">
        <v>32</v>
      </c>
      <c r="I47" s="13">
        <v>43</v>
      </c>
      <c r="J47" s="13">
        <v>33</v>
      </c>
    </row>
    <row r="48" spans="1:10" s="6" customFormat="1" ht="15" customHeight="1">
      <c r="A48" s="47"/>
      <c r="B48" s="48" t="s">
        <v>71</v>
      </c>
      <c r="C48" s="49"/>
      <c r="D48" s="14">
        <f t="shared" si="2"/>
        <v>199</v>
      </c>
      <c r="E48" s="15">
        <v>35</v>
      </c>
      <c r="F48" s="15">
        <v>164</v>
      </c>
      <c r="G48" s="14">
        <v>142</v>
      </c>
      <c r="H48" s="15">
        <v>91</v>
      </c>
      <c r="I48" s="15">
        <v>51</v>
      </c>
      <c r="J48" s="15">
        <v>57</v>
      </c>
    </row>
    <row r="49" spans="1:10" s="6" customFormat="1" ht="15" customHeight="1">
      <c r="A49" s="47"/>
      <c r="B49" s="24" t="s">
        <v>94</v>
      </c>
      <c r="C49" s="26"/>
      <c r="D49" s="12">
        <f t="shared" si="2"/>
        <v>11</v>
      </c>
      <c r="E49" s="13">
        <v>4</v>
      </c>
      <c r="F49" s="13">
        <v>7</v>
      </c>
      <c r="G49" s="12">
        <v>6</v>
      </c>
      <c r="H49" s="13">
        <v>3</v>
      </c>
      <c r="I49" s="13">
        <v>3</v>
      </c>
      <c r="J49" s="13">
        <v>5</v>
      </c>
    </row>
    <row r="50" spans="1:10" s="6" customFormat="1" ht="15" customHeight="1">
      <c r="A50" s="47"/>
      <c r="B50" s="24" t="s">
        <v>95</v>
      </c>
      <c r="C50" s="26"/>
      <c r="D50" s="12">
        <f t="shared" si="2"/>
        <v>83</v>
      </c>
      <c r="E50" s="13">
        <v>18</v>
      </c>
      <c r="F50" s="13">
        <v>65</v>
      </c>
      <c r="G50" s="12">
        <v>68</v>
      </c>
      <c r="H50" s="13">
        <v>42</v>
      </c>
      <c r="I50" s="13">
        <v>26</v>
      </c>
      <c r="J50" s="13">
        <v>15</v>
      </c>
    </row>
    <row r="51" spans="1:10" s="6" customFormat="1" ht="15" customHeight="1">
      <c r="A51" s="47"/>
      <c r="B51" s="24" t="s">
        <v>97</v>
      </c>
      <c r="C51" s="26"/>
      <c r="D51" s="12">
        <f t="shared" si="2"/>
        <v>109</v>
      </c>
      <c r="E51" s="13">
        <v>49</v>
      </c>
      <c r="F51" s="13">
        <v>60</v>
      </c>
      <c r="G51" s="12">
        <v>59</v>
      </c>
      <c r="H51" s="13">
        <v>38</v>
      </c>
      <c r="I51" s="13">
        <v>21</v>
      </c>
      <c r="J51" s="13">
        <v>50</v>
      </c>
    </row>
    <row r="52" spans="1:10" s="6" customFormat="1" ht="15" customHeight="1">
      <c r="A52" s="47"/>
      <c r="B52" s="24" t="s">
        <v>98</v>
      </c>
      <c r="C52" s="26"/>
      <c r="D52" s="12">
        <f t="shared" si="2"/>
        <v>456</v>
      </c>
      <c r="E52" s="13">
        <v>113</v>
      </c>
      <c r="F52" s="13">
        <v>343</v>
      </c>
      <c r="G52" s="12">
        <v>324</v>
      </c>
      <c r="H52" s="13">
        <v>173</v>
      </c>
      <c r="I52" s="13">
        <v>151</v>
      </c>
      <c r="J52" s="13">
        <v>132</v>
      </c>
    </row>
    <row r="53" spans="1:10" s="6" customFormat="1" ht="15" customHeight="1">
      <c r="A53" s="47"/>
      <c r="B53" s="24" t="s">
        <v>99</v>
      </c>
      <c r="C53" s="26"/>
      <c r="D53" s="12">
        <f t="shared" si="2"/>
        <v>1</v>
      </c>
      <c r="E53" s="13">
        <v>0</v>
      </c>
      <c r="F53" s="13">
        <v>1</v>
      </c>
      <c r="G53" s="12">
        <v>1</v>
      </c>
      <c r="H53" s="13">
        <v>0</v>
      </c>
      <c r="I53" s="13">
        <v>1</v>
      </c>
      <c r="J53" s="13">
        <v>0</v>
      </c>
    </row>
    <row r="54" spans="1:10" s="6" customFormat="1" ht="15" customHeight="1">
      <c r="A54" s="47"/>
      <c r="B54" s="24" t="s">
        <v>100</v>
      </c>
      <c r="C54" s="26"/>
      <c r="D54" s="12">
        <f t="shared" si="2"/>
        <v>8</v>
      </c>
      <c r="E54" s="13">
        <v>2</v>
      </c>
      <c r="F54" s="13">
        <v>6</v>
      </c>
      <c r="G54" s="12">
        <v>6</v>
      </c>
      <c r="H54" s="13">
        <v>3</v>
      </c>
      <c r="I54" s="13">
        <v>3</v>
      </c>
      <c r="J54" s="13">
        <v>2</v>
      </c>
    </row>
    <row r="55" spans="1:10" s="6" customFormat="1" ht="15" customHeight="1">
      <c r="A55" s="47"/>
      <c r="B55" s="24" t="s">
        <v>101</v>
      </c>
      <c r="C55" s="26"/>
      <c r="D55" s="12">
        <f t="shared" si="2"/>
        <v>25</v>
      </c>
      <c r="E55" s="13">
        <v>5</v>
      </c>
      <c r="F55" s="13">
        <v>20</v>
      </c>
      <c r="G55" s="12">
        <v>16</v>
      </c>
      <c r="H55" s="13">
        <v>4</v>
      </c>
      <c r="I55" s="13">
        <v>12</v>
      </c>
      <c r="J55" s="13">
        <v>9</v>
      </c>
    </row>
    <row r="56" spans="1:10" s="6" customFormat="1" ht="15" customHeight="1">
      <c r="A56" s="47"/>
      <c r="B56" s="24" t="s">
        <v>102</v>
      </c>
      <c r="C56" s="26"/>
      <c r="D56" s="12">
        <f t="shared" si="2"/>
        <v>37</v>
      </c>
      <c r="E56" s="13">
        <v>7</v>
      </c>
      <c r="F56" s="13">
        <v>30</v>
      </c>
      <c r="G56" s="12">
        <v>31</v>
      </c>
      <c r="H56" s="13">
        <v>1</v>
      </c>
      <c r="I56" s="13">
        <v>30</v>
      </c>
      <c r="J56" s="13">
        <v>6</v>
      </c>
    </row>
    <row r="57" spans="1:10" s="6" customFormat="1" ht="15" customHeight="1">
      <c r="A57" s="47"/>
      <c r="B57" s="24" t="s">
        <v>59</v>
      </c>
      <c r="C57" s="26"/>
      <c r="D57" s="12">
        <f t="shared" si="2"/>
        <v>15</v>
      </c>
      <c r="E57" s="13">
        <v>4</v>
      </c>
      <c r="F57" s="13">
        <v>11</v>
      </c>
      <c r="G57" s="12">
        <v>13</v>
      </c>
      <c r="H57" s="13">
        <v>6</v>
      </c>
      <c r="I57" s="13">
        <v>7</v>
      </c>
      <c r="J57" s="13">
        <v>2</v>
      </c>
    </row>
    <row r="58" spans="1:10" ht="15" customHeight="1">
      <c r="A58" s="46"/>
      <c r="B58" s="24" t="s">
        <v>5</v>
      </c>
      <c r="C58" s="26"/>
      <c r="D58" s="12">
        <f t="shared" si="2"/>
        <v>65</v>
      </c>
      <c r="E58" s="13">
        <v>22</v>
      </c>
      <c r="F58" s="13">
        <v>43</v>
      </c>
      <c r="G58" s="12">
        <v>44</v>
      </c>
      <c r="H58" s="13">
        <v>19</v>
      </c>
      <c r="I58" s="13">
        <v>25</v>
      </c>
      <c r="J58" s="13">
        <v>21</v>
      </c>
    </row>
    <row r="59" spans="1:10" ht="1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5" customHeight="1">
      <c r="A61" s="42" t="s">
        <v>117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5" customHeight="1">
      <c r="A62" s="33" t="s">
        <v>9</v>
      </c>
      <c r="B62" s="34"/>
      <c r="C62" s="34"/>
      <c r="D62" s="34"/>
      <c r="E62" s="34"/>
      <c r="F62" s="34"/>
      <c r="G62" s="35"/>
      <c r="H62" s="39" t="s">
        <v>64</v>
      </c>
      <c r="I62" s="3" t="s">
        <v>10</v>
      </c>
      <c r="J62" s="3" t="s">
        <v>11</v>
      </c>
    </row>
    <row r="63" spans="1:10" ht="15" customHeight="1">
      <c r="A63" s="36"/>
      <c r="B63" s="37"/>
      <c r="C63" s="37"/>
      <c r="D63" s="37"/>
      <c r="E63" s="37"/>
      <c r="F63" s="37"/>
      <c r="G63" s="38"/>
      <c r="H63" s="40"/>
      <c r="I63" s="5" t="s">
        <v>12</v>
      </c>
      <c r="J63" s="5" t="s">
        <v>13</v>
      </c>
    </row>
    <row r="64" spans="1:10" ht="15" customHeight="1">
      <c r="A64" s="29" t="s">
        <v>57</v>
      </c>
      <c r="B64" s="24" t="s">
        <v>14</v>
      </c>
      <c r="C64" s="25"/>
      <c r="D64" s="25"/>
      <c r="E64" s="25"/>
      <c r="F64" s="25"/>
      <c r="G64" s="26"/>
      <c r="H64" s="12">
        <f>SUM(H65:H66)</f>
        <v>1053</v>
      </c>
      <c r="I64" s="12">
        <f>SUM(I65:I66)</f>
        <v>821</v>
      </c>
      <c r="J64" s="16">
        <f>SUM(J65:J66)</f>
        <v>232</v>
      </c>
    </row>
    <row r="65" spans="1:10" ht="15" customHeight="1">
      <c r="A65" s="29"/>
      <c r="B65" s="24" t="s">
        <v>15</v>
      </c>
      <c r="C65" s="25"/>
      <c r="D65" s="25"/>
      <c r="E65" s="25"/>
      <c r="F65" s="25"/>
      <c r="G65" s="26"/>
      <c r="H65" s="12">
        <f>SUM(I65:J65)</f>
        <v>196</v>
      </c>
      <c r="I65" s="13">
        <v>156</v>
      </c>
      <c r="J65" s="16">
        <v>40</v>
      </c>
    </row>
    <row r="66" spans="1:10" ht="15" customHeight="1">
      <c r="A66" s="29"/>
      <c r="B66" s="28" t="s">
        <v>16</v>
      </c>
      <c r="C66" s="24" t="s">
        <v>14</v>
      </c>
      <c r="D66" s="25"/>
      <c r="E66" s="25"/>
      <c r="F66" s="25"/>
      <c r="G66" s="26"/>
      <c r="H66" s="12">
        <f>SUM(I66:J66)</f>
        <v>857</v>
      </c>
      <c r="I66" s="12">
        <f>SUM(I67:I75)</f>
        <v>665</v>
      </c>
      <c r="J66" s="16">
        <f>SUM(J67:J75)</f>
        <v>192</v>
      </c>
    </row>
    <row r="67" spans="1:10" ht="15" customHeight="1">
      <c r="A67" s="29"/>
      <c r="B67" s="28"/>
      <c r="C67" s="24" t="s">
        <v>17</v>
      </c>
      <c r="D67" s="25"/>
      <c r="E67" s="25"/>
      <c r="F67" s="25"/>
      <c r="G67" s="26"/>
      <c r="H67" s="12">
        <f>SUM(I67:J67)</f>
        <v>829</v>
      </c>
      <c r="I67" s="13">
        <v>654</v>
      </c>
      <c r="J67" s="16">
        <v>175</v>
      </c>
    </row>
    <row r="68" spans="1:10" ht="15" customHeight="1">
      <c r="A68" s="29"/>
      <c r="B68" s="28"/>
      <c r="C68" s="24" t="s">
        <v>18</v>
      </c>
      <c r="D68" s="25"/>
      <c r="E68" s="25"/>
      <c r="F68" s="25"/>
      <c r="G68" s="26"/>
      <c r="H68" s="12">
        <f aca="true" t="shared" si="3" ref="H68:H75">SUM(I68:J68)</f>
        <v>19</v>
      </c>
      <c r="I68" s="16">
        <v>2</v>
      </c>
      <c r="J68" s="16">
        <v>17</v>
      </c>
    </row>
    <row r="69" spans="1:10" ht="15" customHeight="1">
      <c r="A69" s="29"/>
      <c r="B69" s="28"/>
      <c r="C69" s="2" t="s">
        <v>19</v>
      </c>
      <c r="D69" s="28" t="s">
        <v>20</v>
      </c>
      <c r="E69" s="28"/>
      <c r="F69" s="28"/>
      <c r="G69" s="28"/>
      <c r="H69" s="16">
        <f>SUM(I69:J69)</f>
        <v>0</v>
      </c>
      <c r="I69" s="16">
        <v>0</v>
      </c>
      <c r="J69" s="16">
        <v>0</v>
      </c>
    </row>
    <row r="70" spans="1:10" ht="15" customHeight="1">
      <c r="A70" s="29"/>
      <c r="B70" s="28"/>
      <c r="C70" s="4" t="s">
        <v>21</v>
      </c>
      <c r="D70" s="28" t="s">
        <v>22</v>
      </c>
      <c r="E70" s="28"/>
      <c r="F70" s="28"/>
      <c r="G70" s="28"/>
      <c r="H70" s="12">
        <f t="shared" si="3"/>
        <v>3</v>
      </c>
      <c r="I70" s="16">
        <v>3</v>
      </c>
      <c r="J70" s="16">
        <v>0</v>
      </c>
    </row>
    <row r="71" spans="1:10" ht="15" customHeight="1">
      <c r="A71" s="29"/>
      <c r="B71" s="28"/>
      <c r="C71" s="24" t="s">
        <v>23</v>
      </c>
      <c r="D71" s="25"/>
      <c r="E71" s="25"/>
      <c r="F71" s="25"/>
      <c r="G71" s="26"/>
      <c r="H71" s="13">
        <f>SUM(I71:J71)</f>
        <v>0</v>
      </c>
      <c r="I71" s="13">
        <v>0</v>
      </c>
      <c r="J71" s="16">
        <v>0</v>
      </c>
    </row>
    <row r="72" spans="1:10" ht="15" customHeight="1">
      <c r="A72" s="29"/>
      <c r="B72" s="28"/>
      <c r="C72" s="20" t="s">
        <v>24</v>
      </c>
      <c r="D72" s="20" t="s">
        <v>25</v>
      </c>
      <c r="E72" s="20"/>
      <c r="F72" s="20"/>
      <c r="G72" s="20"/>
      <c r="H72" s="16">
        <f t="shared" si="3"/>
        <v>0</v>
      </c>
      <c r="I72" s="16">
        <v>0</v>
      </c>
      <c r="J72" s="16">
        <v>0</v>
      </c>
    </row>
    <row r="73" spans="1:10" ht="15" customHeight="1">
      <c r="A73" s="29"/>
      <c r="B73" s="28"/>
      <c r="C73" s="20"/>
      <c r="D73" s="20" t="s">
        <v>26</v>
      </c>
      <c r="E73" s="20"/>
      <c r="F73" s="20"/>
      <c r="G73" s="20"/>
      <c r="H73" s="16">
        <f t="shared" si="3"/>
        <v>1</v>
      </c>
      <c r="I73" s="16">
        <v>1</v>
      </c>
      <c r="J73" s="16">
        <v>0</v>
      </c>
    </row>
    <row r="74" spans="1:10" ht="15" customHeight="1">
      <c r="A74" s="29"/>
      <c r="B74" s="28"/>
      <c r="C74" s="30" t="s">
        <v>27</v>
      </c>
      <c r="D74" s="31"/>
      <c r="E74" s="31"/>
      <c r="F74" s="31"/>
      <c r="G74" s="32"/>
      <c r="H74" s="16">
        <f t="shared" si="3"/>
        <v>0</v>
      </c>
      <c r="I74" s="16">
        <v>0</v>
      </c>
      <c r="J74" s="16">
        <v>0</v>
      </c>
    </row>
    <row r="75" spans="1:10" ht="15" customHeight="1">
      <c r="A75" s="29"/>
      <c r="B75" s="28"/>
      <c r="C75" s="24" t="s">
        <v>28</v>
      </c>
      <c r="D75" s="25"/>
      <c r="E75" s="25"/>
      <c r="F75" s="25"/>
      <c r="G75" s="26"/>
      <c r="H75" s="12">
        <f t="shared" si="3"/>
        <v>5</v>
      </c>
      <c r="I75" s="13">
        <v>5</v>
      </c>
      <c r="J75" s="16">
        <v>0</v>
      </c>
    </row>
    <row r="76" spans="1:10" ht="15" customHeight="1">
      <c r="A76" s="29" t="s">
        <v>58</v>
      </c>
      <c r="B76" s="24" t="s">
        <v>14</v>
      </c>
      <c r="C76" s="25"/>
      <c r="D76" s="25"/>
      <c r="E76" s="25"/>
      <c r="F76" s="25"/>
      <c r="G76" s="26"/>
      <c r="H76" s="12">
        <f>SUM(I76:J76)</f>
        <v>872</v>
      </c>
      <c r="I76" s="12">
        <f>SUM(I77:I90)</f>
        <v>667</v>
      </c>
      <c r="J76" s="16">
        <f>SUM(J77:J90)</f>
        <v>205</v>
      </c>
    </row>
    <row r="77" spans="1:10" ht="15" customHeight="1">
      <c r="A77" s="29"/>
      <c r="B77" s="28" t="s">
        <v>105</v>
      </c>
      <c r="C77" s="28"/>
      <c r="D77" s="28" t="s">
        <v>29</v>
      </c>
      <c r="E77" s="28"/>
      <c r="F77" s="28"/>
      <c r="G77" s="28"/>
      <c r="H77" s="12">
        <f>SUM(I77:J77)</f>
        <v>30</v>
      </c>
      <c r="I77" s="13">
        <v>1</v>
      </c>
      <c r="J77" s="16">
        <v>29</v>
      </c>
    </row>
    <row r="78" spans="1:10" ht="15" customHeight="1">
      <c r="A78" s="29"/>
      <c r="B78" s="28"/>
      <c r="C78" s="28"/>
      <c r="D78" s="28" t="s">
        <v>30</v>
      </c>
      <c r="E78" s="28"/>
      <c r="F78" s="28"/>
      <c r="G78" s="28"/>
      <c r="H78" s="12">
        <f aca="true" t="shared" si="4" ref="H78:H91">SUM(I78:J78)</f>
        <v>23</v>
      </c>
      <c r="I78" s="13">
        <v>16</v>
      </c>
      <c r="J78" s="16">
        <v>7</v>
      </c>
    </row>
    <row r="79" spans="1:10" ht="15" customHeight="1">
      <c r="A79" s="29"/>
      <c r="B79" s="28" t="s">
        <v>31</v>
      </c>
      <c r="C79" s="24" t="s">
        <v>32</v>
      </c>
      <c r="D79" s="25"/>
      <c r="E79" s="25"/>
      <c r="F79" s="25"/>
      <c r="G79" s="26"/>
      <c r="H79" s="12">
        <f t="shared" si="4"/>
        <v>139</v>
      </c>
      <c r="I79" s="13">
        <v>71</v>
      </c>
      <c r="J79" s="16">
        <v>68</v>
      </c>
    </row>
    <row r="80" spans="1:10" ht="15" customHeight="1">
      <c r="A80" s="29"/>
      <c r="B80" s="28"/>
      <c r="C80" s="30" t="s">
        <v>33</v>
      </c>
      <c r="D80" s="31"/>
      <c r="E80" s="31"/>
      <c r="F80" s="31"/>
      <c r="G80" s="32"/>
      <c r="H80" s="12">
        <f t="shared" si="4"/>
        <v>2</v>
      </c>
      <c r="I80" s="16">
        <v>2</v>
      </c>
      <c r="J80" s="16">
        <v>0</v>
      </c>
    </row>
    <row r="81" spans="1:10" ht="15" customHeight="1">
      <c r="A81" s="29"/>
      <c r="B81" s="28"/>
      <c r="C81" s="28" t="s">
        <v>34</v>
      </c>
      <c r="D81" s="28" t="s">
        <v>35</v>
      </c>
      <c r="E81" s="28"/>
      <c r="F81" s="28"/>
      <c r="G81" s="28"/>
      <c r="H81" s="12">
        <f t="shared" si="4"/>
        <v>2</v>
      </c>
      <c r="I81" s="16">
        <v>2</v>
      </c>
      <c r="J81" s="16">
        <v>0</v>
      </c>
    </row>
    <row r="82" spans="1:10" ht="15" customHeight="1">
      <c r="A82" s="29"/>
      <c r="B82" s="28"/>
      <c r="C82" s="28"/>
      <c r="D82" s="28" t="s">
        <v>36</v>
      </c>
      <c r="E82" s="28"/>
      <c r="F82" s="28"/>
      <c r="G82" s="28"/>
      <c r="H82" s="12">
        <f t="shared" si="4"/>
        <v>14</v>
      </c>
      <c r="I82" s="13">
        <v>14</v>
      </c>
      <c r="J82" s="16">
        <v>0</v>
      </c>
    </row>
    <row r="83" spans="1:10" ht="15" customHeight="1">
      <c r="A83" s="29"/>
      <c r="B83" s="28"/>
      <c r="C83" s="28"/>
      <c r="D83" s="28" t="s">
        <v>37</v>
      </c>
      <c r="E83" s="28"/>
      <c r="F83" s="28"/>
      <c r="G83" s="28"/>
      <c r="H83" s="16">
        <f t="shared" si="4"/>
        <v>0</v>
      </c>
      <c r="I83" s="16">
        <v>0</v>
      </c>
      <c r="J83" s="16">
        <v>0</v>
      </c>
    </row>
    <row r="84" spans="1:10" ht="15" customHeight="1">
      <c r="A84" s="29"/>
      <c r="B84" s="28"/>
      <c r="C84" s="28"/>
      <c r="D84" s="28" t="s">
        <v>38</v>
      </c>
      <c r="E84" s="28"/>
      <c r="F84" s="28"/>
      <c r="G84" s="28"/>
      <c r="H84" s="16">
        <f t="shared" si="4"/>
        <v>0</v>
      </c>
      <c r="I84" s="16">
        <v>0</v>
      </c>
      <c r="J84" s="16">
        <v>0</v>
      </c>
    </row>
    <row r="85" spans="1:10" ht="15" customHeight="1">
      <c r="A85" s="29"/>
      <c r="B85" s="20" t="s">
        <v>39</v>
      </c>
      <c r="C85" s="20"/>
      <c r="D85" s="20" t="s">
        <v>20</v>
      </c>
      <c r="E85" s="20"/>
      <c r="F85" s="20"/>
      <c r="G85" s="20"/>
      <c r="H85" s="16">
        <f t="shared" si="4"/>
        <v>1</v>
      </c>
      <c r="I85" s="16">
        <v>1</v>
      </c>
      <c r="J85" s="16">
        <v>0</v>
      </c>
    </row>
    <row r="86" spans="1:10" ht="15" customHeight="1">
      <c r="A86" s="29"/>
      <c r="B86" s="20"/>
      <c r="C86" s="20"/>
      <c r="D86" s="20" t="s">
        <v>22</v>
      </c>
      <c r="E86" s="20"/>
      <c r="F86" s="20"/>
      <c r="G86" s="20"/>
      <c r="H86" s="16">
        <f>SUM(I86:J86)</f>
        <v>0</v>
      </c>
      <c r="I86" s="16">
        <v>0</v>
      </c>
      <c r="J86" s="16">
        <v>0</v>
      </c>
    </row>
    <row r="87" spans="1:10" ht="15" customHeight="1">
      <c r="A87" s="29"/>
      <c r="B87" s="24" t="s">
        <v>40</v>
      </c>
      <c r="C87" s="25"/>
      <c r="D87" s="25"/>
      <c r="E87" s="25"/>
      <c r="F87" s="25"/>
      <c r="G87" s="26"/>
      <c r="H87" s="12">
        <f t="shared" si="4"/>
        <v>253</v>
      </c>
      <c r="I87" s="13">
        <v>197</v>
      </c>
      <c r="J87" s="16">
        <v>56</v>
      </c>
    </row>
    <row r="88" spans="1:10" ht="15" customHeight="1">
      <c r="A88" s="29"/>
      <c r="B88" s="24" t="s">
        <v>41</v>
      </c>
      <c r="C88" s="25"/>
      <c r="D88" s="25"/>
      <c r="E88" s="25"/>
      <c r="F88" s="25"/>
      <c r="G88" s="26"/>
      <c r="H88" s="12">
        <f t="shared" si="4"/>
        <v>338</v>
      </c>
      <c r="I88" s="13">
        <v>318</v>
      </c>
      <c r="J88" s="16">
        <v>20</v>
      </c>
    </row>
    <row r="89" spans="1:10" ht="15" customHeight="1">
      <c r="A89" s="29"/>
      <c r="B89" s="24" t="s">
        <v>42</v>
      </c>
      <c r="C89" s="25"/>
      <c r="D89" s="25"/>
      <c r="E89" s="25"/>
      <c r="F89" s="25"/>
      <c r="G89" s="26"/>
      <c r="H89" s="12">
        <f t="shared" si="4"/>
        <v>6</v>
      </c>
      <c r="I89" s="13">
        <v>4</v>
      </c>
      <c r="J89" s="16">
        <v>2</v>
      </c>
    </row>
    <row r="90" spans="1:10" ht="15" customHeight="1">
      <c r="A90" s="29"/>
      <c r="B90" s="24" t="s">
        <v>43</v>
      </c>
      <c r="C90" s="25"/>
      <c r="D90" s="25"/>
      <c r="E90" s="25"/>
      <c r="F90" s="25"/>
      <c r="G90" s="26"/>
      <c r="H90" s="12">
        <f t="shared" si="4"/>
        <v>64</v>
      </c>
      <c r="I90" s="13">
        <v>41</v>
      </c>
      <c r="J90" s="16">
        <v>23</v>
      </c>
    </row>
    <row r="91" spans="1:10" ht="15" customHeight="1">
      <c r="A91" s="24" t="s">
        <v>44</v>
      </c>
      <c r="B91" s="25"/>
      <c r="C91" s="25"/>
      <c r="D91" s="25"/>
      <c r="E91" s="25"/>
      <c r="F91" s="25"/>
      <c r="G91" s="26"/>
      <c r="H91" s="12">
        <f t="shared" si="4"/>
        <v>181</v>
      </c>
      <c r="I91" s="13">
        <v>154</v>
      </c>
      <c r="J91" s="16">
        <v>27</v>
      </c>
    </row>
    <row r="92" spans="1:10" ht="15" customHeight="1">
      <c r="A92" s="27" t="s">
        <v>60</v>
      </c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5" customHeight="1">
      <c r="A94" s="22" t="s">
        <v>118</v>
      </c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 customHeight="1">
      <c r="A95" s="20" t="s">
        <v>45</v>
      </c>
      <c r="B95" s="20"/>
      <c r="C95" s="20"/>
      <c r="D95" s="20" t="s">
        <v>46</v>
      </c>
      <c r="E95" s="20"/>
      <c r="F95" s="10"/>
      <c r="G95" s="11"/>
      <c r="H95" s="11"/>
      <c r="I95" s="11"/>
      <c r="J95" s="11"/>
    </row>
    <row r="96" spans="1:10" ht="15" customHeight="1">
      <c r="A96" s="20" t="s">
        <v>47</v>
      </c>
      <c r="B96" s="20"/>
      <c r="C96" s="20"/>
      <c r="D96" s="23">
        <f>SUM(D97:E98)</f>
        <v>1062</v>
      </c>
      <c r="E96" s="23"/>
      <c r="F96" s="10"/>
      <c r="G96" s="11"/>
      <c r="H96" s="11"/>
      <c r="I96" s="11"/>
      <c r="J96" s="11"/>
    </row>
    <row r="97" spans="1:10" ht="15" customHeight="1">
      <c r="A97" s="20" t="s">
        <v>106</v>
      </c>
      <c r="B97" s="20"/>
      <c r="C97" s="9" t="s">
        <v>113</v>
      </c>
      <c r="D97" s="19">
        <v>508</v>
      </c>
      <c r="E97" s="19"/>
      <c r="F97" s="10"/>
      <c r="G97" s="11"/>
      <c r="H97" s="11"/>
      <c r="I97" s="11"/>
      <c r="J97" s="11"/>
    </row>
    <row r="98" spans="1:10" ht="15" customHeight="1">
      <c r="A98" s="20"/>
      <c r="B98" s="20"/>
      <c r="C98" s="9" t="s">
        <v>114</v>
      </c>
      <c r="D98" s="19">
        <v>554</v>
      </c>
      <c r="E98" s="19"/>
      <c r="F98" s="10"/>
      <c r="G98" s="11"/>
      <c r="H98" s="11"/>
      <c r="I98" s="11"/>
      <c r="J98" s="11"/>
    </row>
    <row r="99" spans="1:10" ht="15" customHeight="1">
      <c r="A99" s="20" t="s">
        <v>107</v>
      </c>
      <c r="B99" s="20"/>
      <c r="C99" s="9" t="s">
        <v>110</v>
      </c>
      <c r="D99" s="19">
        <v>852</v>
      </c>
      <c r="E99" s="19"/>
      <c r="F99" s="10"/>
      <c r="G99" s="11"/>
      <c r="H99" s="11"/>
      <c r="I99" s="11"/>
      <c r="J99" s="11"/>
    </row>
    <row r="100" spans="1:10" ht="15" customHeight="1">
      <c r="A100" s="20"/>
      <c r="B100" s="20"/>
      <c r="C100" s="9" t="s">
        <v>111</v>
      </c>
      <c r="D100" s="19">
        <v>177</v>
      </c>
      <c r="E100" s="19"/>
      <c r="F100" s="10"/>
      <c r="G100" s="11"/>
      <c r="H100" s="11"/>
      <c r="I100" s="11"/>
      <c r="J100" s="11"/>
    </row>
    <row r="101" spans="1:10" ht="15" customHeight="1">
      <c r="A101" s="20"/>
      <c r="B101" s="20"/>
      <c r="C101" s="9" t="s">
        <v>48</v>
      </c>
      <c r="D101" s="19">
        <v>33</v>
      </c>
      <c r="E101" s="19"/>
      <c r="F101" s="10"/>
      <c r="G101" s="11"/>
      <c r="H101" s="11"/>
      <c r="I101" s="11"/>
      <c r="J101" s="11"/>
    </row>
    <row r="102" spans="1:10" ht="15" customHeight="1">
      <c r="A102" s="20" t="s">
        <v>108</v>
      </c>
      <c r="B102" s="20"/>
      <c r="C102" s="9" t="s">
        <v>49</v>
      </c>
      <c r="D102" s="19">
        <v>281</v>
      </c>
      <c r="E102" s="19"/>
      <c r="F102" s="10"/>
      <c r="G102" s="11"/>
      <c r="H102" s="11"/>
      <c r="I102" s="11"/>
      <c r="J102" s="11"/>
    </row>
    <row r="103" spans="1:10" ht="15" customHeight="1">
      <c r="A103" s="20"/>
      <c r="B103" s="20"/>
      <c r="C103" s="9" t="s">
        <v>50</v>
      </c>
      <c r="D103" s="19">
        <v>17</v>
      </c>
      <c r="E103" s="19"/>
      <c r="F103" s="10"/>
      <c r="G103" s="11"/>
      <c r="H103" s="11"/>
      <c r="I103" s="11"/>
      <c r="J103" s="11"/>
    </row>
    <row r="104" spans="1:10" ht="15" customHeight="1">
      <c r="A104" s="20"/>
      <c r="B104" s="20"/>
      <c r="C104" s="9" t="s">
        <v>51</v>
      </c>
      <c r="D104" s="19">
        <v>115</v>
      </c>
      <c r="E104" s="19"/>
      <c r="F104" s="10"/>
      <c r="G104" s="11"/>
      <c r="H104" s="11"/>
      <c r="I104" s="11"/>
      <c r="J104" s="11"/>
    </row>
    <row r="105" spans="1:10" ht="15" customHeight="1">
      <c r="A105" s="20"/>
      <c r="B105" s="20"/>
      <c r="C105" s="9" t="s">
        <v>52</v>
      </c>
      <c r="D105" s="19">
        <v>260</v>
      </c>
      <c r="E105" s="19"/>
      <c r="F105" s="10"/>
      <c r="G105" s="11"/>
      <c r="H105" s="11"/>
      <c r="I105" s="11"/>
      <c r="J105" s="11"/>
    </row>
    <row r="106" spans="1:10" ht="15" customHeight="1">
      <c r="A106" s="20"/>
      <c r="B106" s="20"/>
      <c r="C106" s="9" t="s">
        <v>53</v>
      </c>
      <c r="D106" s="19">
        <v>81</v>
      </c>
      <c r="E106" s="19"/>
      <c r="F106" s="10"/>
      <c r="G106" s="11"/>
      <c r="H106" s="11"/>
      <c r="I106" s="11"/>
      <c r="J106" s="11"/>
    </row>
    <row r="107" spans="1:10" ht="15" customHeight="1">
      <c r="A107" s="20"/>
      <c r="B107" s="20"/>
      <c r="C107" s="9" t="s">
        <v>5</v>
      </c>
      <c r="D107" s="19">
        <v>303</v>
      </c>
      <c r="E107" s="19"/>
      <c r="F107" s="10"/>
      <c r="G107" s="11"/>
      <c r="H107" s="11"/>
      <c r="I107" s="11"/>
      <c r="J107" s="11"/>
    </row>
    <row r="108" spans="1:10" ht="15" customHeight="1">
      <c r="A108" s="20"/>
      <c r="B108" s="20"/>
      <c r="C108" s="17" t="s">
        <v>54</v>
      </c>
      <c r="D108" s="19">
        <v>5</v>
      </c>
      <c r="E108" s="19"/>
      <c r="F108" s="10"/>
      <c r="G108" s="11"/>
      <c r="H108" s="11"/>
      <c r="I108" s="11"/>
      <c r="J108" s="11"/>
    </row>
    <row r="109" spans="1:10" ht="15" customHeight="1">
      <c r="A109" s="20" t="s">
        <v>109</v>
      </c>
      <c r="B109" s="20"/>
      <c r="C109" s="9" t="s">
        <v>115</v>
      </c>
      <c r="D109" s="19">
        <v>726</v>
      </c>
      <c r="E109" s="19"/>
      <c r="F109" s="10"/>
      <c r="G109" s="11"/>
      <c r="H109" s="11"/>
      <c r="I109" s="11"/>
      <c r="J109" s="11"/>
    </row>
    <row r="110" spans="1:10" ht="15" customHeight="1">
      <c r="A110" s="20"/>
      <c r="B110" s="20"/>
      <c r="C110" s="9" t="s">
        <v>55</v>
      </c>
      <c r="D110" s="19">
        <v>180</v>
      </c>
      <c r="E110" s="19"/>
      <c r="F110" s="10"/>
      <c r="G110" s="11"/>
      <c r="H110" s="11"/>
      <c r="I110" s="11"/>
      <c r="J110" s="11"/>
    </row>
    <row r="111" spans="1:10" ht="15" customHeight="1">
      <c r="A111" s="20"/>
      <c r="B111" s="20"/>
      <c r="C111" s="9" t="s">
        <v>56</v>
      </c>
      <c r="D111" s="19">
        <v>81</v>
      </c>
      <c r="E111" s="19"/>
      <c r="F111" s="10"/>
      <c r="G111" s="11"/>
      <c r="H111" s="11"/>
      <c r="I111" s="11"/>
      <c r="J111" s="11"/>
    </row>
    <row r="112" spans="1:10" ht="15" customHeight="1">
      <c r="A112" s="20"/>
      <c r="B112" s="20"/>
      <c r="C112" s="9" t="s">
        <v>5</v>
      </c>
      <c r="D112" s="19">
        <v>75</v>
      </c>
      <c r="E112" s="19"/>
      <c r="F112" s="10"/>
      <c r="G112" s="11"/>
      <c r="H112" s="11"/>
      <c r="I112" s="11"/>
      <c r="J112" s="11"/>
    </row>
    <row r="113" spans="1:10" ht="15" customHeight="1">
      <c r="A113" s="18" t="s">
        <v>4</v>
      </c>
      <c r="B113" s="18"/>
      <c r="C113" s="18"/>
      <c r="D113" s="18"/>
      <c r="E113" s="18"/>
      <c r="F113" s="18"/>
      <c r="G113" s="18"/>
      <c r="H113" s="18"/>
      <c r="I113" s="18"/>
      <c r="J113" s="18"/>
    </row>
  </sheetData>
  <sheetProtection sheet="1" formatCells="0" formatColumns="0" formatRows="0" insertColumns="0" insertRows="0" deleteColumns="0" deleteRows="0"/>
  <mergeCells count="142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3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K33"/>
    <mergeCell ref="A34:K34"/>
    <mergeCell ref="A35:K35"/>
    <mergeCell ref="A36:K36"/>
    <mergeCell ref="A37:K37"/>
    <mergeCell ref="A38:K38"/>
    <mergeCell ref="A39:J39"/>
    <mergeCell ref="A40:C42"/>
    <mergeCell ref="D40:F40"/>
    <mergeCell ref="G40:I40"/>
    <mergeCell ref="J40:J42"/>
    <mergeCell ref="D41:D42"/>
    <mergeCell ref="E41:E42"/>
    <mergeCell ref="F41:F42"/>
    <mergeCell ref="G41:G42"/>
    <mergeCell ref="H41:H42"/>
    <mergeCell ref="I41:I42"/>
    <mergeCell ref="A43:C43"/>
    <mergeCell ref="A44:C44"/>
    <mergeCell ref="A45:C45"/>
    <mergeCell ref="A46:A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J59"/>
    <mergeCell ref="A60:J60"/>
    <mergeCell ref="A61:J61"/>
    <mergeCell ref="A62:G63"/>
    <mergeCell ref="H62:H63"/>
    <mergeCell ref="A64:A75"/>
    <mergeCell ref="B64:G64"/>
    <mergeCell ref="B65:G65"/>
    <mergeCell ref="B66:B75"/>
    <mergeCell ref="C66:G66"/>
    <mergeCell ref="C67:G67"/>
    <mergeCell ref="C68:G68"/>
    <mergeCell ref="D69:G69"/>
    <mergeCell ref="D70:G70"/>
    <mergeCell ref="C71:G71"/>
    <mergeCell ref="C72:C73"/>
    <mergeCell ref="D72:G72"/>
    <mergeCell ref="D73:G73"/>
    <mergeCell ref="C74:G74"/>
    <mergeCell ref="C75:G75"/>
    <mergeCell ref="A76:A90"/>
    <mergeCell ref="B76:G76"/>
    <mergeCell ref="B77:C78"/>
    <mergeCell ref="D77:G77"/>
    <mergeCell ref="D78:G78"/>
    <mergeCell ref="B79:B84"/>
    <mergeCell ref="C79:G79"/>
    <mergeCell ref="C80:G80"/>
    <mergeCell ref="C81:C84"/>
    <mergeCell ref="D81:G81"/>
    <mergeCell ref="D82:G82"/>
    <mergeCell ref="D83:G83"/>
    <mergeCell ref="D84:G84"/>
    <mergeCell ref="B85:C86"/>
    <mergeCell ref="D85:G85"/>
    <mergeCell ref="D86:G86"/>
    <mergeCell ref="B87:G87"/>
    <mergeCell ref="B88:G88"/>
    <mergeCell ref="B89:G89"/>
    <mergeCell ref="B90:G90"/>
    <mergeCell ref="A91:G91"/>
    <mergeCell ref="A92:J92"/>
    <mergeCell ref="D101:E101"/>
    <mergeCell ref="A93:J93"/>
    <mergeCell ref="A94:J94"/>
    <mergeCell ref="A95:C95"/>
    <mergeCell ref="D95:E95"/>
    <mergeCell ref="A96:C96"/>
    <mergeCell ref="D96:E96"/>
    <mergeCell ref="D103:E103"/>
    <mergeCell ref="D104:E104"/>
    <mergeCell ref="D105:E105"/>
    <mergeCell ref="D106:E106"/>
    <mergeCell ref="A97:B98"/>
    <mergeCell ref="D97:E97"/>
    <mergeCell ref="D98:E98"/>
    <mergeCell ref="A99:B101"/>
    <mergeCell ref="D99:E99"/>
    <mergeCell ref="D100:E100"/>
    <mergeCell ref="A113:J113"/>
    <mergeCell ref="D107:E107"/>
    <mergeCell ref="D108:E108"/>
    <mergeCell ref="A109:B112"/>
    <mergeCell ref="D109:E109"/>
    <mergeCell ref="D110:E110"/>
    <mergeCell ref="D111:E111"/>
    <mergeCell ref="D112:E112"/>
    <mergeCell ref="A102:B108"/>
    <mergeCell ref="D102:E102"/>
  </mergeCells>
  <conditionalFormatting sqref="H64:I64 D96:E96 G9:G19 H65:H68 D45:J45 D8:J8 G47:G58 I76 D47:D58 G29:G32 D29:D32 D9:D19 H70 H75:H82 D21:D27 G21:G27 H87:H91">
    <cfRule type="cellIs" priority="11" dxfId="4" operator="equal" stopIfTrue="1">
      <formula>0</formula>
    </cfRule>
  </conditionalFormatting>
  <conditionalFormatting sqref="I66">
    <cfRule type="cellIs" priority="4" dxfId="4" operator="equal" stopIfTrue="1">
      <formula>0</formula>
    </cfRule>
  </conditionalFormatting>
  <conditionalFormatting sqref="H64:I64 D96:E96 G9:G19 H65:H68 D45:J45 D8:J8 G47:G58 I76 D47:D58 G29:G32 D29:D32 D9:D19 H70 H75:H82 D21:D27 G21:G27 H87:H91">
    <cfRule type="cellIs" priority="3" dxfId="4" operator="equal" stopIfTrue="1">
      <formula>0</formula>
    </cfRule>
  </conditionalFormatting>
  <conditionalFormatting sqref="I66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88" useFirstPageNumber="1" horizontalDpi="240" verticalDpi="240" orientation="portrait" paperSize="9" scale="84" r:id="rId1"/>
  <headerFooter scaleWithDoc="0" alignWithMargins="0">
    <oddFooter>&amp;C&amp;P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2011-03-22T02:49:03Z</cp:lastPrinted>
  <dcterms:created xsi:type="dcterms:W3CDTF">2000-06-23T05:35:37Z</dcterms:created>
  <dcterms:modified xsi:type="dcterms:W3CDTF">2012-05-14T06:33:21Z</dcterms:modified>
  <cp:category/>
  <cp:version/>
  <cp:contentType/>
  <cp:contentStatus/>
</cp:coreProperties>
</file>