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</sheets>
  <definedNames>
    <definedName name="_xlnm.Print_Area" localSheetId="0">'Sheet1'!$A$1:$E$57</definedName>
  </definedNames>
  <calcPr fullCalcOnLoad="1"/>
</workbook>
</file>

<file path=xl/sharedStrings.xml><?xml version="1.0" encoding="utf-8"?>
<sst xmlns="http://schemas.openxmlformats.org/spreadsheetml/2006/main" count="60" uniqueCount="22">
  <si>
    <t>決算額</t>
  </si>
  <si>
    <t>款　　項　／　年　　度</t>
  </si>
  <si>
    <t>（単位：円）</t>
  </si>
  <si>
    <t>総　　　　　　　　　　額</t>
  </si>
  <si>
    <t>財産収入</t>
  </si>
  <si>
    <t>繰入金</t>
  </si>
  <si>
    <t>他会計繰入金</t>
  </si>
  <si>
    <t>諸収入</t>
  </si>
  <si>
    <t>雑入</t>
  </si>
  <si>
    <t>歳　　　　　　　　　　　　　　　入</t>
  </si>
  <si>
    <t>歳　　　　　　　　　　　　　　　出</t>
  </si>
  <si>
    <t>当初予算</t>
  </si>
  <si>
    <t>最終予算</t>
  </si>
  <si>
    <t>交通災害共済事業</t>
  </si>
  <si>
    <t>共済会費収入</t>
  </si>
  <si>
    <t>財産運用収入</t>
  </si>
  <si>
    <t>共済事業費</t>
  </si>
  <si>
    <t>事業費</t>
  </si>
  <si>
    <t>③ 交通災害共済事業</t>
  </si>
  <si>
    <t>平成21年度</t>
  </si>
  <si>
    <t>平成22年度</t>
  </si>
  <si>
    <t>平成23年度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</si>
</sst>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176" fontId="2" fillId="0" borderId="11" xfId="0" applyNumberFormat="1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176" fontId="2" fillId="0" borderId="13" xfId="0" applyNumberFormat="1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176" fontId="2" fillId="0" borderId="14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176" fontId="2" fillId="0" borderId="15" xfId="0" applyNumberFormat="1" applyFont="1" applyBorder="1" applyAlignment="1" applyProtection="1">
      <alignment vertical="center"/>
      <protection/>
    </xf>
    <xf numFmtId="176" fontId="2" fillId="0" borderId="16" xfId="0" applyNumberFormat="1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176" fontId="2" fillId="0" borderId="11" xfId="0" applyNumberFormat="1" applyFont="1" applyBorder="1" applyAlignment="1" applyProtection="1">
      <alignment vertical="center"/>
      <protection/>
    </xf>
    <xf numFmtId="176" fontId="2" fillId="0" borderId="10" xfId="0" applyNumberFormat="1" applyFont="1" applyBorder="1" applyAlignment="1" applyProtection="1">
      <alignment vertical="center"/>
      <protection locked="0"/>
    </xf>
    <xf numFmtId="176" fontId="2" fillId="33" borderId="13" xfId="0" applyNumberFormat="1" applyFont="1" applyFill="1" applyBorder="1" applyAlignment="1" applyProtection="1">
      <alignment vertical="center"/>
      <protection/>
    </xf>
    <xf numFmtId="176" fontId="2" fillId="33" borderId="13" xfId="0" applyNumberFormat="1" applyFont="1" applyFill="1" applyBorder="1" applyAlignment="1" applyProtection="1">
      <alignment vertical="center"/>
      <protection locked="0"/>
    </xf>
    <xf numFmtId="176" fontId="2" fillId="0" borderId="13" xfId="0" applyNumberFormat="1" applyFont="1" applyFill="1" applyBorder="1" applyAlignment="1" applyProtection="1">
      <alignment vertical="center"/>
      <protection locked="0"/>
    </xf>
    <xf numFmtId="176" fontId="2" fillId="0" borderId="13" xfId="0" applyNumberFormat="1" applyFont="1" applyFill="1" applyBorder="1" applyAlignment="1" applyProtection="1">
      <alignment vertical="center"/>
      <protection/>
    </xf>
    <xf numFmtId="176" fontId="2" fillId="0" borderId="14" xfId="0" applyNumberFormat="1" applyFont="1" applyFill="1" applyBorder="1" applyAlignment="1" applyProtection="1">
      <alignment vertical="center"/>
      <protection locked="0"/>
    </xf>
    <xf numFmtId="176" fontId="2" fillId="0" borderId="10" xfId="0" applyNumberFormat="1" applyFont="1" applyFill="1" applyBorder="1" applyAlignment="1" applyProtection="1">
      <alignment vertical="center"/>
      <protection locked="0"/>
    </xf>
    <xf numFmtId="176" fontId="2" fillId="0" borderId="15" xfId="0" applyNumberFormat="1" applyFont="1" applyFill="1" applyBorder="1" applyAlignment="1" applyProtection="1">
      <alignment vertical="center"/>
      <protection/>
    </xf>
    <xf numFmtId="176" fontId="2" fillId="0" borderId="11" xfId="0" applyNumberFormat="1" applyFont="1" applyFill="1" applyBorder="1" applyAlignment="1" applyProtection="1">
      <alignment vertical="center"/>
      <protection/>
    </xf>
    <xf numFmtId="176" fontId="2" fillId="0" borderId="16" xfId="0" applyNumberFormat="1" applyFont="1" applyFill="1" applyBorder="1" applyAlignment="1" applyProtection="1">
      <alignment vertical="center"/>
      <protection/>
    </xf>
    <xf numFmtId="176" fontId="2" fillId="0" borderId="11" xfId="0" applyNumberFormat="1" applyFont="1" applyFill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vertical="center"/>
      <protection/>
    </xf>
    <xf numFmtId="0" fontId="0" fillId="0" borderId="27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56"/>
  <sheetViews>
    <sheetView tabSelected="1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1" width="14.625" style="12" customWidth="1"/>
    <col min="2" max="2" width="23.625" style="12" customWidth="1"/>
    <col min="3" max="5" width="14.375" style="12" customWidth="1"/>
    <col min="6" max="16384" width="9.00390625" style="12" customWidth="1"/>
  </cols>
  <sheetData>
    <row r="1" spans="1:5" ht="14.25">
      <c r="A1" s="35" t="s">
        <v>18</v>
      </c>
      <c r="B1" s="36"/>
      <c r="C1" s="34"/>
      <c r="D1" s="34"/>
      <c r="E1" s="7" t="s">
        <v>2</v>
      </c>
    </row>
    <row r="2" spans="1:5" ht="14.25">
      <c r="A2" s="37" t="s">
        <v>13</v>
      </c>
      <c r="B2" s="38"/>
      <c r="C2" s="38"/>
      <c r="D2" s="38"/>
      <c r="E2" s="39"/>
    </row>
    <row r="3" spans="1:5" ht="14.25">
      <c r="A3" s="27" t="s">
        <v>1</v>
      </c>
      <c r="B3" s="28"/>
      <c r="C3" s="40" t="s">
        <v>19</v>
      </c>
      <c r="D3" s="41"/>
      <c r="E3" s="42"/>
    </row>
    <row r="4" spans="1:5" ht="15" thickBot="1">
      <c r="A4" s="29"/>
      <c r="B4" s="30"/>
      <c r="C4" s="8" t="s">
        <v>11</v>
      </c>
      <c r="D4" s="8" t="s">
        <v>12</v>
      </c>
      <c r="E4" s="8" t="s">
        <v>0</v>
      </c>
    </row>
    <row r="5" spans="1:5" ht="15" thickBot="1">
      <c r="A5" s="43" t="s">
        <v>9</v>
      </c>
      <c r="B5" s="44"/>
      <c r="C5" s="44"/>
      <c r="D5" s="44"/>
      <c r="E5" s="45"/>
    </row>
    <row r="6" spans="1:5" ht="14.25">
      <c r="A6" s="31" t="s">
        <v>3</v>
      </c>
      <c r="B6" s="32"/>
      <c r="C6" s="9">
        <f>SUM(C8,C10,C12,C14)</f>
        <v>55065000</v>
      </c>
      <c r="D6" s="13">
        <f>SUM(D8,D10,D12,D14)</f>
        <v>55065000</v>
      </c>
      <c r="E6" s="13">
        <f>SUM(E8,E10,E12,E14)</f>
        <v>52488780</v>
      </c>
    </row>
    <row r="7" spans="1:5" ht="14.25">
      <c r="A7" s="25" t="s">
        <v>14</v>
      </c>
      <c r="B7" s="33"/>
      <c r="C7" s="15">
        <f>SUM(C8)</f>
        <v>46408000</v>
      </c>
      <c r="D7" s="15">
        <f>SUM(D8)</f>
        <v>46408000</v>
      </c>
      <c r="E7" s="15">
        <f>SUM(E8)</f>
        <v>44207030</v>
      </c>
    </row>
    <row r="8" spans="1:5" ht="14.25">
      <c r="A8" s="5"/>
      <c r="B8" s="5" t="s">
        <v>14</v>
      </c>
      <c r="C8" s="16">
        <v>46408000</v>
      </c>
      <c r="D8" s="16">
        <v>46408000</v>
      </c>
      <c r="E8" s="16">
        <v>44207030</v>
      </c>
    </row>
    <row r="9" spans="1:5" ht="14.25">
      <c r="A9" s="25" t="s">
        <v>5</v>
      </c>
      <c r="B9" s="33"/>
      <c r="C9" s="15">
        <f>SUM(C10)</f>
        <v>8500000</v>
      </c>
      <c r="D9" s="15">
        <f>SUM(D10)</f>
        <v>8500000</v>
      </c>
      <c r="E9" s="15">
        <f>SUM(E10)</f>
        <v>8211292</v>
      </c>
    </row>
    <row r="10" spans="1:5" ht="14.25">
      <c r="A10" s="1"/>
      <c r="B10" s="3" t="s">
        <v>6</v>
      </c>
      <c r="C10" s="16">
        <v>8500000</v>
      </c>
      <c r="D10" s="16">
        <v>8500000</v>
      </c>
      <c r="E10" s="16">
        <v>8211292</v>
      </c>
    </row>
    <row r="11" spans="1:5" ht="14.25">
      <c r="A11" s="25" t="s">
        <v>4</v>
      </c>
      <c r="B11" s="33"/>
      <c r="C11" s="15">
        <f>SUM(C12)</f>
        <v>156000</v>
      </c>
      <c r="D11" s="15">
        <f>SUM(D12)</f>
        <v>156000</v>
      </c>
      <c r="E11" s="15">
        <f>SUM(E12)</f>
        <v>69409</v>
      </c>
    </row>
    <row r="12" spans="1:5" ht="14.25">
      <c r="A12" s="5"/>
      <c r="B12" s="5" t="s">
        <v>15</v>
      </c>
      <c r="C12" s="16">
        <v>156000</v>
      </c>
      <c r="D12" s="16">
        <v>156000</v>
      </c>
      <c r="E12" s="16">
        <v>69409</v>
      </c>
    </row>
    <row r="13" spans="1:5" ht="14.25">
      <c r="A13" s="25" t="s">
        <v>7</v>
      </c>
      <c r="B13" s="26"/>
      <c r="C13" s="15">
        <f>SUM(C14)</f>
        <v>1000</v>
      </c>
      <c r="D13" s="15">
        <f>SUM(D14)</f>
        <v>1000</v>
      </c>
      <c r="E13" s="15">
        <f>SUM(E14)</f>
        <v>1049</v>
      </c>
    </row>
    <row r="14" spans="1:5" ht="15" thickBot="1">
      <c r="A14" s="5"/>
      <c r="B14" s="3" t="s">
        <v>8</v>
      </c>
      <c r="C14" s="6">
        <v>1000</v>
      </c>
      <c r="D14" s="14">
        <v>1000</v>
      </c>
      <c r="E14" s="14">
        <v>1049</v>
      </c>
    </row>
    <row r="15" spans="1:5" ht="15" thickBot="1">
      <c r="A15" s="43" t="s">
        <v>10</v>
      </c>
      <c r="B15" s="44"/>
      <c r="C15" s="44"/>
      <c r="D15" s="44"/>
      <c r="E15" s="45"/>
    </row>
    <row r="16" spans="1:5" ht="14.25">
      <c r="A16" s="31" t="s">
        <v>3</v>
      </c>
      <c r="B16" s="32"/>
      <c r="C16" s="10">
        <f>SUM(C18)</f>
        <v>55065000</v>
      </c>
      <c r="D16" s="13">
        <f>SUM(D18)</f>
        <v>55065000</v>
      </c>
      <c r="E16" s="13">
        <f>SUM(E18)</f>
        <v>41757048</v>
      </c>
    </row>
    <row r="17" spans="1:5" ht="14.25">
      <c r="A17" s="25" t="s">
        <v>16</v>
      </c>
      <c r="B17" s="33"/>
      <c r="C17" s="15">
        <f>SUM(C18)</f>
        <v>55065000</v>
      </c>
      <c r="D17" s="15">
        <f>SUM(D18)</f>
        <v>55065000</v>
      </c>
      <c r="E17" s="15">
        <f>SUM(E18)</f>
        <v>41757048</v>
      </c>
    </row>
    <row r="18" spans="1:5" ht="14.25">
      <c r="A18" s="5"/>
      <c r="B18" s="5" t="s">
        <v>17</v>
      </c>
      <c r="C18" s="2">
        <v>55065000</v>
      </c>
      <c r="D18" s="4">
        <v>55065000</v>
      </c>
      <c r="E18" s="4">
        <v>41757048</v>
      </c>
    </row>
    <row r="19" spans="1:5" ht="14.25" customHeight="1">
      <c r="A19" s="46"/>
      <c r="B19" s="46"/>
      <c r="C19" s="46"/>
      <c r="D19" s="47"/>
      <c r="E19" s="47"/>
    </row>
    <row r="20" spans="1:5" ht="13.5">
      <c r="A20" s="47"/>
      <c r="B20" s="47"/>
      <c r="C20" s="47"/>
      <c r="D20" s="47"/>
      <c r="E20" s="47"/>
    </row>
    <row r="21" spans="1:5" ht="14.25">
      <c r="A21" s="37" t="s">
        <v>13</v>
      </c>
      <c r="B21" s="38"/>
      <c r="C21" s="38"/>
      <c r="D21" s="38"/>
      <c r="E21" s="39"/>
    </row>
    <row r="22" spans="1:5" ht="14.25">
      <c r="A22" s="27" t="s">
        <v>1</v>
      </c>
      <c r="B22" s="28"/>
      <c r="C22" s="40" t="s">
        <v>20</v>
      </c>
      <c r="D22" s="41"/>
      <c r="E22" s="42"/>
    </row>
    <row r="23" spans="1:5" ht="15" thickBot="1">
      <c r="A23" s="29"/>
      <c r="B23" s="30"/>
      <c r="C23" s="8" t="s">
        <v>11</v>
      </c>
      <c r="D23" s="8" t="s">
        <v>12</v>
      </c>
      <c r="E23" s="8" t="s">
        <v>0</v>
      </c>
    </row>
    <row r="24" spans="1:5" ht="15" thickBot="1">
      <c r="A24" s="43" t="s">
        <v>9</v>
      </c>
      <c r="B24" s="44"/>
      <c r="C24" s="44"/>
      <c r="D24" s="44"/>
      <c r="E24" s="45"/>
    </row>
    <row r="25" spans="1:5" ht="14.25">
      <c r="A25" s="31" t="s">
        <v>3</v>
      </c>
      <c r="B25" s="32"/>
      <c r="C25" s="21">
        <f>SUM(C27,C29,C31,C33)</f>
        <v>53600000</v>
      </c>
      <c r="D25" s="22">
        <f>SUM(D27,D29,D31,D33)</f>
        <v>53600000</v>
      </c>
      <c r="E25" s="22">
        <f>SUM(E27,E29,E31,E33)</f>
        <v>50725700</v>
      </c>
    </row>
    <row r="26" spans="1:5" ht="14.25">
      <c r="A26" s="25" t="s">
        <v>14</v>
      </c>
      <c r="B26" s="33"/>
      <c r="C26" s="18">
        <f>SUM(C27)</f>
        <v>45048000</v>
      </c>
      <c r="D26" s="18">
        <f>SUM(D27)</f>
        <v>45048000</v>
      </c>
      <c r="E26" s="18">
        <f>SUM(E27)</f>
        <v>42676060</v>
      </c>
    </row>
    <row r="27" spans="1:5" ht="14.25">
      <c r="A27" s="5"/>
      <c r="B27" s="5" t="s">
        <v>14</v>
      </c>
      <c r="C27" s="17">
        <v>45048000</v>
      </c>
      <c r="D27" s="17">
        <v>45048000</v>
      </c>
      <c r="E27" s="17">
        <v>42676060</v>
      </c>
    </row>
    <row r="28" spans="1:5" ht="14.25">
      <c r="A28" s="25" t="s">
        <v>5</v>
      </c>
      <c r="B28" s="33"/>
      <c r="C28" s="18">
        <f>SUM(C29)</f>
        <v>8445000</v>
      </c>
      <c r="D28" s="18">
        <f>SUM(D29)</f>
        <v>8445000</v>
      </c>
      <c r="E28" s="18">
        <f>SUM(E29)</f>
        <v>7999694</v>
      </c>
    </row>
    <row r="29" spans="1:5" ht="14.25">
      <c r="A29" s="1"/>
      <c r="B29" s="3" t="s">
        <v>6</v>
      </c>
      <c r="C29" s="17">
        <v>8445000</v>
      </c>
      <c r="D29" s="17">
        <v>8445000</v>
      </c>
      <c r="E29" s="17">
        <v>7999694</v>
      </c>
    </row>
    <row r="30" spans="1:5" ht="14.25">
      <c r="A30" s="25" t="s">
        <v>4</v>
      </c>
      <c r="B30" s="33"/>
      <c r="C30" s="18">
        <f>SUM(C31)</f>
        <v>106000</v>
      </c>
      <c r="D30" s="18">
        <f>SUM(D31)</f>
        <v>106000</v>
      </c>
      <c r="E30" s="18">
        <f>SUM(E31)</f>
        <v>49140</v>
      </c>
    </row>
    <row r="31" spans="1:5" ht="14.25">
      <c r="A31" s="5"/>
      <c r="B31" s="5" t="s">
        <v>15</v>
      </c>
      <c r="C31" s="17">
        <v>106000</v>
      </c>
      <c r="D31" s="17">
        <v>106000</v>
      </c>
      <c r="E31" s="17">
        <v>49140</v>
      </c>
    </row>
    <row r="32" spans="1:5" ht="14.25">
      <c r="A32" s="25" t="s">
        <v>7</v>
      </c>
      <c r="B32" s="26"/>
      <c r="C32" s="18">
        <f>SUM(C33)</f>
        <v>1000</v>
      </c>
      <c r="D32" s="18">
        <f>SUM(D33)</f>
        <v>1000</v>
      </c>
      <c r="E32" s="18">
        <f>SUM(E33)</f>
        <v>806</v>
      </c>
    </row>
    <row r="33" spans="1:5" ht="15" thickBot="1">
      <c r="A33" s="5"/>
      <c r="B33" s="3" t="s">
        <v>8</v>
      </c>
      <c r="C33" s="19">
        <v>1000</v>
      </c>
      <c r="D33" s="20">
        <v>1000</v>
      </c>
      <c r="E33" s="20">
        <v>806</v>
      </c>
    </row>
    <row r="34" spans="1:5" ht="15" thickBot="1">
      <c r="A34" s="43" t="s">
        <v>10</v>
      </c>
      <c r="B34" s="44"/>
      <c r="C34" s="44"/>
      <c r="D34" s="44"/>
      <c r="E34" s="45"/>
    </row>
    <row r="35" spans="1:5" ht="14.25">
      <c r="A35" s="31" t="s">
        <v>3</v>
      </c>
      <c r="B35" s="32"/>
      <c r="C35" s="23">
        <f>SUM(C37)</f>
        <v>53600000</v>
      </c>
      <c r="D35" s="22">
        <f>SUM(D37)</f>
        <v>53600000</v>
      </c>
      <c r="E35" s="22">
        <f>SUM(E37)</f>
        <v>43832198</v>
      </c>
    </row>
    <row r="36" spans="1:5" ht="14.25">
      <c r="A36" s="25" t="s">
        <v>16</v>
      </c>
      <c r="B36" s="33"/>
      <c r="C36" s="18">
        <f>SUM(C37)</f>
        <v>53600000</v>
      </c>
      <c r="D36" s="18">
        <f>SUM(D37)</f>
        <v>53600000</v>
      </c>
      <c r="E36" s="18">
        <f>SUM(E37)</f>
        <v>43832198</v>
      </c>
    </row>
    <row r="37" spans="1:5" ht="14.25">
      <c r="A37" s="5"/>
      <c r="B37" s="5" t="s">
        <v>17</v>
      </c>
      <c r="C37" s="24">
        <v>53600000</v>
      </c>
      <c r="D37" s="17">
        <v>53600000</v>
      </c>
      <c r="E37" s="17">
        <v>43832198</v>
      </c>
    </row>
    <row r="40" spans="1:5" ht="14.25">
      <c r="A40" s="37" t="s">
        <v>13</v>
      </c>
      <c r="B40" s="50"/>
      <c r="C40" s="51"/>
      <c r="D40" s="52"/>
      <c r="E40" s="52"/>
    </row>
    <row r="41" spans="1:5" ht="14.25">
      <c r="A41" s="27" t="s">
        <v>1</v>
      </c>
      <c r="B41" s="28"/>
      <c r="C41" s="11" t="s">
        <v>21</v>
      </c>
      <c r="D41" s="52"/>
      <c r="E41" s="52"/>
    </row>
    <row r="42" spans="1:5" ht="15" thickBot="1">
      <c r="A42" s="29"/>
      <c r="B42" s="30"/>
      <c r="C42" s="8" t="s">
        <v>11</v>
      </c>
      <c r="D42" s="52"/>
      <c r="E42" s="52"/>
    </row>
    <row r="43" spans="1:5" ht="15" thickBot="1">
      <c r="A43" s="43" t="s">
        <v>9</v>
      </c>
      <c r="B43" s="48"/>
      <c r="C43" s="49"/>
      <c r="D43" s="52"/>
      <c r="E43" s="52"/>
    </row>
    <row r="44" spans="1:5" ht="14.25">
      <c r="A44" s="31" t="s">
        <v>3</v>
      </c>
      <c r="B44" s="32"/>
      <c r="C44" s="21">
        <f>SUM(C46,C48,C50,C52)</f>
        <v>52243000</v>
      </c>
      <c r="D44" s="52"/>
      <c r="E44" s="52"/>
    </row>
    <row r="45" spans="1:5" ht="14.25">
      <c r="A45" s="25" t="s">
        <v>14</v>
      </c>
      <c r="B45" s="33"/>
      <c r="C45" s="18">
        <f>SUM(C46)</f>
        <v>43663000</v>
      </c>
      <c r="D45" s="52"/>
      <c r="E45" s="52"/>
    </row>
    <row r="46" spans="1:5" ht="14.25">
      <c r="A46" s="5"/>
      <c r="B46" s="5" t="s">
        <v>14</v>
      </c>
      <c r="C46" s="17">
        <v>43663000</v>
      </c>
      <c r="D46" s="52"/>
      <c r="E46" s="52"/>
    </row>
    <row r="47" spans="1:5" ht="14.25">
      <c r="A47" s="25" t="s">
        <v>5</v>
      </c>
      <c r="B47" s="33"/>
      <c r="C47" s="18">
        <f>SUM(C48)</f>
        <v>8514000</v>
      </c>
      <c r="D47" s="52"/>
      <c r="E47" s="52"/>
    </row>
    <row r="48" spans="1:5" ht="14.25">
      <c r="A48" s="1"/>
      <c r="B48" s="3" t="s">
        <v>6</v>
      </c>
      <c r="C48" s="17">
        <v>8514000</v>
      </c>
      <c r="D48" s="52"/>
      <c r="E48" s="52"/>
    </row>
    <row r="49" spans="1:5" ht="14.25">
      <c r="A49" s="25" t="s">
        <v>4</v>
      </c>
      <c r="B49" s="33"/>
      <c r="C49" s="18">
        <f>SUM(C50)</f>
        <v>65000</v>
      </c>
      <c r="D49" s="52"/>
      <c r="E49" s="52"/>
    </row>
    <row r="50" spans="1:5" ht="14.25">
      <c r="A50" s="5"/>
      <c r="B50" s="5" t="s">
        <v>15</v>
      </c>
      <c r="C50" s="17">
        <v>65000</v>
      </c>
      <c r="D50" s="52"/>
      <c r="E50" s="52"/>
    </row>
    <row r="51" spans="1:5" ht="14.25">
      <c r="A51" s="25" t="s">
        <v>7</v>
      </c>
      <c r="B51" s="26"/>
      <c r="C51" s="18">
        <f>SUM(C52)</f>
        <v>1000</v>
      </c>
      <c r="D51" s="52"/>
      <c r="E51" s="52"/>
    </row>
    <row r="52" spans="1:5" ht="15" thickBot="1">
      <c r="A52" s="5"/>
      <c r="B52" s="3" t="s">
        <v>8</v>
      </c>
      <c r="C52" s="19">
        <v>1000</v>
      </c>
      <c r="D52" s="52"/>
      <c r="E52" s="52"/>
    </row>
    <row r="53" spans="1:5" ht="15" thickBot="1">
      <c r="A53" s="43" t="s">
        <v>10</v>
      </c>
      <c r="B53" s="48"/>
      <c r="C53" s="49"/>
      <c r="D53" s="52"/>
      <c r="E53" s="52"/>
    </row>
    <row r="54" spans="1:5" ht="14.25">
      <c r="A54" s="31" t="s">
        <v>3</v>
      </c>
      <c r="B54" s="32"/>
      <c r="C54" s="23">
        <f>SUM(C56)</f>
        <v>52243000</v>
      </c>
      <c r="D54" s="52"/>
      <c r="E54" s="52"/>
    </row>
    <row r="55" spans="1:5" ht="14.25">
      <c r="A55" s="25" t="s">
        <v>16</v>
      </c>
      <c r="B55" s="33"/>
      <c r="C55" s="18">
        <f>SUM(C56)</f>
        <v>52243000</v>
      </c>
      <c r="D55" s="52"/>
      <c r="E55" s="52"/>
    </row>
    <row r="56" spans="1:5" ht="14.25">
      <c r="A56" s="5"/>
      <c r="B56" s="5" t="s">
        <v>17</v>
      </c>
      <c r="C56" s="24">
        <v>52243000</v>
      </c>
      <c r="D56" s="52"/>
      <c r="E56" s="52"/>
    </row>
  </sheetData>
  <sheetProtection sheet="1" formatCells="0" formatColumns="0" formatRows="0" insertColumns="0" insertRows="0"/>
  <mergeCells count="39">
    <mergeCell ref="D40:E56"/>
    <mergeCell ref="A41:B42"/>
    <mergeCell ref="A43:C43"/>
    <mergeCell ref="A49:B49"/>
    <mergeCell ref="A51:B51"/>
    <mergeCell ref="A53:C53"/>
    <mergeCell ref="A54:B54"/>
    <mergeCell ref="A55:B55"/>
    <mergeCell ref="A21:E21"/>
    <mergeCell ref="C22:E22"/>
    <mergeCell ref="A24:E24"/>
    <mergeCell ref="A34:E34"/>
    <mergeCell ref="A40:C40"/>
    <mergeCell ref="A16:B16"/>
    <mergeCell ref="A17:B17"/>
    <mergeCell ref="A7:B7"/>
    <mergeCell ref="A44:B44"/>
    <mergeCell ref="A45:B45"/>
    <mergeCell ref="A47:B47"/>
    <mergeCell ref="A35:B35"/>
    <mergeCell ref="A36:B36"/>
    <mergeCell ref="A2:E2"/>
    <mergeCell ref="C3:E3"/>
    <mergeCell ref="A5:E5"/>
    <mergeCell ref="A15:E15"/>
    <mergeCell ref="A19:E20"/>
    <mergeCell ref="A28:B28"/>
    <mergeCell ref="A30:B30"/>
    <mergeCell ref="A3:B4"/>
    <mergeCell ref="A32:B32"/>
    <mergeCell ref="A22:B23"/>
    <mergeCell ref="A25:B25"/>
    <mergeCell ref="A9:B9"/>
    <mergeCell ref="C1:D1"/>
    <mergeCell ref="A1:B1"/>
    <mergeCell ref="A11:B11"/>
    <mergeCell ref="A13:B13"/>
    <mergeCell ref="A6:B6"/>
    <mergeCell ref="A26:B26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95" r:id="rId1"/>
  <headerFooter scaleWithDoc="0" alignWithMargins="0">
    <oddFooter>&amp;C211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2011-03-29T06:51:58Z</cp:lastPrinted>
  <dcterms:created xsi:type="dcterms:W3CDTF">2000-06-28T06:42:19Z</dcterms:created>
  <dcterms:modified xsi:type="dcterms:W3CDTF">2012-05-09T02:59:48Z</dcterms:modified>
  <cp:category/>
  <cp:version/>
  <cp:contentType/>
  <cp:contentStatus/>
</cp:coreProperties>
</file>