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090" windowWidth="14235" windowHeight="8190" activeTab="0"/>
  </bookViews>
  <sheets>
    <sheet name="03-24" sheetId="1" r:id="rId1"/>
  </sheets>
  <definedNames>
    <definedName name="_xlnm.Print_Area" localSheetId="0">'03-24'!$A$1:$G$23</definedName>
  </definedNames>
  <calcPr fullCalcOnLoad="1"/>
</workbook>
</file>

<file path=xl/sharedStrings.xml><?xml version="1.0" encoding="utf-8"?>
<sst xmlns="http://schemas.openxmlformats.org/spreadsheetml/2006/main" count="26" uniqueCount="26">
  <si>
    <t>世帯の経済構成（12区分）／人員</t>
  </si>
  <si>
    <t>一般世帯数</t>
  </si>
  <si>
    <t>一般世帯人員</t>
  </si>
  <si>
    <t>Ⅰ 農林漁業就業者世帯</t>
  </si>
  <si>
    <t>　  (1) 農林漁業・業主世帯</t>
  </si>
  <si>
    <t>　  (2） 農林漁業・雇用者世帯</t>
  </si>
  <si>
    <t>Ⅱ 農林漁業・非農林漁業就業者混合世帯</t>
  </si>
  <si>
    <t xml:space="preserve">  　(3) 農林漁業・業主混合世帯</t>
  </si>
  <si>
    <t>　  (4) 農林漁業・雇用者混合世帯</t>
  </si>
  <si>
    <t>　  (5) 非農林漁業・業主混合世帯</t>
  </si>
  <si>
    <t>　  (6) 非農林漁業・雇用者混合世帯</t>
  </si>
  <si>
    <t>Ⅲ 非農林漁業就業者世帯</t>
  </si>
  <si>
    <t xml:space="preserve">  　(7) 非農林漁業・業主世帯</t>
  </si>
  <si>
    <t xml:space="preserve">  　(8) 非農林漁業・雇用者世帯</t>
  </si>
  <si>
    <t xml:space="preserve">  　(9) 非農林漁業・業主・雇用者世帯</t>
  </si>
  <si>
    <t xml:space="preserve">  　　　（世帯の主な就業者が業主）</t>
  </si>
  <si>
    <t xml:space="preserve">  　(10) 非農林漁業・業主・雇用者世帯</t>
  </si>
  <si>
    <t>Ⅳ 非就業者世帯</t>
  </si>
  <si>
    <t>Ⅴ 分類不能の世帯</t>
  </si>
  <si>
    <t>1世帯当たり             　人員</t>
  </si>
  <si>
    <t>就業者数</t>
  </si>
  <si>
    <t>24　世帯の経済構成（12区分）別一般世帯数、一般世帯人員、就業者数及び１世帯当たり人員</t>
  </si>
  <si>
    <t>（資料）総務省統計局 平成27年「国勢調査結果報告」</t>
  </si>
  <si>
    <t xml:space="preserve">  　　　　（世帯の主な就業者が雇用者）</t>
  </si>
  <si>
    <t>総　　　　　数</t>
  </si>
  <si>
    <t>　　 （単位：世帯、人）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</si>
</sst>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176" fontId="3" fillId="0" borderId="11" xfId="0" applyNumberFormat="1" applyFont="1" applyFill="1" applyBorder="1" applyAlignment="1" applyProtection="1">
      <alignment vertical="center"/>
      <protection/>
    </xf>
    <xf numFmtId="177" fontId="3" fillId="0" borderId="11" xfId="0" applyNumberFormat="1" applyFont="1" applyFill="1" applyBorder="1" applyAlignment="1" applyProtection="1">
      <alignment vertical="center"/>
      <protection/>
    </xf>
    <xf numFmtId="176" fontId="3" fillId="0" borderId="11" xfId="0" applyNumberFormat="1" applyFont="1" applyFill="1" applyBorder="1" applyAlignment="1" applyProtection="1">
      <alignment vertical="center"/>
      <protection locked="0"/>
    </xf>
    <xf numFmtId="176" fontId="0" fillId="0" borderId="11" xfId="0" applyNumberFormat="1" applyFont="1" applyFill="1" applyBorder="1" applyAlignment="1" applyProtection="1">
      <alignment vertical="center"/>
      <protection locked="0"/>
    </xf>
    <xf numFmtId="177" fontId="0" fillId="0" borderId="11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176" fontId="3" fillId="0" borderId="15" xfId="0" applyNumberFormat="1" applyFont="1" applyFill="1" applyBorder="1" applyAlignment="1" applyProtection="1">
      <alignment vertical="center"/>
      <protection locked="0"/>
    </xf>
    <xf numFmtId="176" fontId="3" fillId="0" borderId="16" xfId="0" applyNumberFormat="1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77" fontId="3" fillId="0" borderId="15" xfId="0" applyNumberFormat="1" applyFont="1" applyFill="1" applyBorder="1" applyAlignment="1" applyProtection="1">
      <alignment vertical="center"/>
      <protection/>
    </xf>
    <xf numFmtId="177" fontId="3" fillId="0" borderId="16" xfId="0" applyNumberFormat="1" applyFont="1" applyFill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G23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6.125" style="2" customWidth="1"/>
    <col min="3" max="3" width="27.75390625" style="2" customWidth="1"/>
    <col min="4" max="7" width="12.25390625" style="2" customWidth="1"/>
    <col min="8" max="16384" width="9.00390625" style="2" customWidth="1"/>
  </cols>
  <sheetData>
    <row r="1" spans="1:7" ht="15" customHeight="1">
      <c r="A1" s="1" t="s">
        <v>21</v>
      </c>
      <c r="B1" s="1"/>
      <c r="C1" s="1"/>
      <c r="D1" s="1"/>
      <c r="E1" s="1"/>
      <c r="F1" s="1"/>
      <c r="G1" s="1"/>
    </row>
    <row r="2" spans="1:7" ht="15" customHeight="1">
      <c r="A2" s="3" t="s">
        <v>25</v>
      </c>
      <c r="B2" s="3"/>
      <c r="C2" s="3"/>
      <c r="D2" s="3"/>
      <c r="E2" s="3"/>
      <c r="F2" s="3"/>
      <c r="G2" s="3"/>
    </row>
    <row r="3" spans="1:7" ht="15" customHeight="1">
      <c r="A3" s="29" t="s">
        <v>0</v>
      </c>
      <c r="B3" s="30"/>
      <c r="C3" s="31"/>
      <c r="D3" s="14" t="s">
        <v>1</v>
      </c>
      <c r="E3" s="14" t="s">
        <v>2</v>
      </c>
      <c r="F3" s="14" t="s">
        <v>20</v>
      </c>
      <c r="G3" s="27" t="s">
        <v>19</v>
      </c>
    </row>
    <row r="4" spans="1:7" ht="15" customHeight="1">
      <c r="A4" s="32"/>
      <c r="B4" s="33"/>
      <c r="C4" s="34"/>
      <c r="D4" s="15"/>
      <c r="E4" s="15"/>
      <c r="F4" s="15"/>
      <c r="G4" s="28"/>
    </row>
    <row r="5" spans="1:7" ht="15" customHeight="1">
      <c r="A5" s="24" t="s">
        <v>24</v>
      </c>
      <c r="B5" s="25"/>
      <c r="C5" s="26"/>
      <c r="D5" s="4">
        <f>SUM(D6,D9,D14,D21,D22)</f>
        <v>84873</v>
      </c>
      <c r="E5" s="4">
        <f>SUM(E6,E9,E14,E21,E22)</f>
        <v>186878</v>
      </c>
      <c r="F5" s="4">
        <f>SUM(F6,F9,F14,F21,F22)</f>
        <v>87918</v>
      </c>
      <c r="G5" s="5">
        <f>SUM(E5/D5)</f>
        <v>2.20185453560025</v>
      </c>
    </row>
    <row r="6" spans="1:7" ht="15" customHeight="1">
      <c r="A6" s="11" t="s">
        <v>3</v>
      </c>
      <c r="B6" s="12"/>
      <c r="C6" s="13"/>
      <c r="D6" s="4">
        <f>SUM(D7:D8)</f>
        <v>813</v>
      </c>
      <c r="E6" s="4">
        <f>SUM(E7:E8)</f>
        <v>1759</v>
      </c>
      <c r="F6" s="4">
        <f>SUM(F7:F8)</f>
        <v>1294</v>
      </c>
      <c r="G6" s="5">
        <f aca="true" t="shared" si="0" ref="G6:G22">SUM(E6/D6)</f>
        <v>2.163591635916359</v>
      </c>
    </row>
    <row r="7" spans="1:7" ht="15" customHeight="1">
      <c r="A7" s="11" t="s">
        <v>4</v>
      </c>
      <c r="B7" s="12"/>
      <c r="C7" s="13"/>
      <c r="D7" s="6">
        <v>675</v>
      </c>
      <c r="E7" s="6">
        <v>1486</v>
      </c>
      <c r="F7" s="6">
        <v>1137</v>
      </c>
      <c r="G7" s="5">
        <f t="shared" si="0"/>
        <v>2.2014814814814816</v>
      </c>
    </row>
    <row r="8" spans="1:7" ht="15" customHeight="1">
      <c r="A8" s="11" t="s">
        <v>5</v>
      </c>
      <c r="B8" s="12"/>
      <c r="C8" s="13"/>
      <c r="D8" s="6">
        <v>138</v>
      </c>
      <c r="E8" s="6">
        <v>273</v>
      </c>
      <c r="F8" s="6">
        <v>157</v>
      </c>
      <c r="G8" s="5">
        <f t="shared" si="0"/>
        <v>1.9782608695652173</v>
      </c>
    </row>
    <row r="9" spans="1:7" ht="15" customHeight="1">
      <c r="A9" s="11" t="s">
        <v>6</v>
      </c>
      <c r="B9" s="12"/>
      <c r="C9" s="13"/>
      <c r="D9" s="4">
        <f>SUM(D10:D13)</f>
        <v>713</v>
      </c>
      <c r="E9" s="4">
        <f>SUM(E10:E13)</f>
        <v>2658</v>
      </c>
      <c r="F9" s="4">
        <f>SUM(F10:F13)</f>
        <v>1993</v>
      </c>
      <c r="G9" s="5">
        <f t="shared" si="0"/>
        <v>3.7279102384291725</v>
      </c>
    </row>
    <row r="10" spans="1:7" ht="15" customHeight="1">
      <c r="A10" s="11" t="s">
        <v>7</v>
      </c>
      <c r="B10" s="12"/>
      <c r="C10" s="13"/>
      <c r="D10" s="6">
        <v>415</v>
      </c>
      <c r="E10" s="6">
        <v>1579</v>
      </c>
      <c r="F10" s="6">
        <v>1217</v>
      </c>
      <c r="G10" s="5">
        <f t="shared" si="0"/>
        <v>3.8048192771084337</v>
      </c>
    </row>
    <row r="11" spans="1:7" ht="15" customHeight="1">
      <c r="A11" s="11" t="s">
        <v>8</v>
      </c>
      <c r="B11" s="12"/>
      <c r="C11" s="13"/>
      <c r="D11" s="6">
        <v>89</v>
      </c>
      <c r="E11" s="6">
        <v>302</v>
      </c>
      <c r="F11" s="6">
        <v>211</v>
      </c>
      <c r="G11" s="5">
        <f t="shared" si="0"/>
        <v>3.393258426966292</v>
      </c>
    </row>
    <row r="12" spans="1:7" ht="15" customHeight="1">
      <c r="A12" s="11" t="s">
        <v>9</v>
      </c>
      <c r="B12" s="12"/>
      <c r="C12" s="13"/>
      <c r="D12" s="6">
        <v>25</v>
      </c>
      <c r="E12" s="6">
        <v>88</v>
      </c>
      <c r="F12" s="6">
        <v>68</v>
      </c>
      <c r="G12" s="5">
        <f t="shared" si="0"/>
        <v>3.52</v>
      </c>
    </row>
    <row r="13" spans="1:7" ht="15" customHeight="1">
      <c r="A13" s="11" t="s">
        <v>10</v>
      </c>
      <c r="B13" s="12"/>
      <c r="C13" s="13"/>
      <c r="D13" s="6">
        <v>184</v>
      </c>
      <c r="E13" s="6">
        <v>689</v>
      </c>
      <c r="F13" s="6">
        <v>497</v>
      </c>
      <c r="G13" s="5">
        <f t="shared" si="0"/>
        <v>3.744565217391304</v>
      </c>
    </row>
    <row r="14" spans="1:7" ht="15" customHeight="1">
      <c r="A14" s="11" t="s">
        <v>11</v>
      </c>
      <c r="B14" s="12"/>
      <c r="C14" s="13"/>
      <c r="D14" s="4">
        <f>SUM(D15:D20)</f>
        <v>50977</v>
      </c>
      <c r="E14" s="4">
        <f>SUM(E15:E20)</f>
        <v>132001</v>
      </c>
      <c r="F14" s="4">
        <f>SUM(F15:F20)</f>
        <v>81026</v>
      </c>
      <c r="G14" s="5">
        <f t="shared" si="0"/>
        <v>2.589422680816839</v>
      </c>
    </row>
    <row r="15" spans="1:7" ht="15" customHeight="1">
      <c r="A15" s="11" t="s">
        <v>12</v>
      </c>
      <c r="B15" s="12"/>
      <c r="C15" s="13"/>
      <c r="D15" s="6">
        <v>4654</v>
      </c>
      <c r="E15" s="6">
        <v>10525</v>
      </c>
      <c r="F15" s="6">
        <v>6790</v>
      </c>
      <c r="G15" s="5">
        <f t="shared" si="0"/>
        <v>2.261495487752471</v>
      </c>
    </row>
    <row r="16" spans="1:7" ht="15" customHeight="1">
      <c r="A16" s="11" t="s">
        <v>13</v>
      </c>
      <c r="B16" s="12"/>
      <c r="C16" s="13"/>
      <c r="D16" s="6">
        <v>42993</v>
      </c>
      <c r="E16" s="6">
        <v>110150</v>
      </c>
      <c r="F16" s="6">
        <v>65917</v>
      </c>
      <c r="G16" s="5">
        <f t="shared" si="0"/>
        <v>2.5620449840671737</v>
      </c>
    </row>
    <row r="17" spans="1:7" ht="15" customHeight="1">
      <c r="A17" s="19" t="s">
        <v>14</v>
      </c>
      <c r="B17" s="20"/>
      <c r="C17" s="21"/>
      <c r="D17" s="22">
        <v>2348</v>
      </c>
      <c r="E17" s="22">
        <v>8019</v>
      </c>
      <c r="F17" s="22">
        <v>5970</v>
      </c>
      <c r="G17" s="35">
        <f t="shared" si="0"/>
        <v>3.4152470187393527</v>
      </c>
    </row>
    <row r="18" spans="1:7" ht="15" customHeight="1">
      <c r="A18" s="16" t="s">
        <v>15</v>
      </c>
      <c r="B18" s="17"/>
      <c r="C18" s="18"/>
      <c r="D18" s="23"/>
      <c r="E18" s="23"/>
      <c r="F18" s="23"/>
      <c r="G18" s="36" t="e">
        <f t="shared" si="0"/>
        <v>#DIV/0!</v>
      </c>
    </row>
    <row r="19" spans="1:7" ht="15" customHeight="1">
      <c r="A19" s="19" t="s">
        <v>16</v>
      </c>
      <c r="B19" s="20"/>
      <c r="C19" s="21"/>
      <c r="D19" s="22">
        <v>982</v>
      </c>
      <c r="E19" s="22">
        <v>3307</v>
      </c>
      <c r="F19" s="22">
        <v>2349</v>
      </c>
      <c r="G19" s="35">
        <f t="shared" si="0"/>
        <v>3.3676171079429733</v>
      </c>
    </row>
    <row r="20" spans="1:7" ht="15" customHeight="1">
      <c r="A20" s="16" t="s">
        <v>23</v>
      </c>
      <c r="B20" s="17"/>
      <c r="C20" s="18"/>
      <c r="D20" s="23"/>
      <c r="E20" s="23"/>
      <c r="F20" s="23"/>
      <c r="G20" s="36" t="e">
        <f t="shared" si="0"/>
        <v>#DIV/0!</v>
      </c>
    </row>
    <row r="21" spans="1:7" ht="15" customHeight="1">
      <c r="A21" s="11" t="s">
        <v>17</v>
      </c>
      <c r="B21" s="12"/>
      <c r="C21" s="13"/>
      <c r="D21" s="6">
        <v>29868</v>
      </c>
      <c r="E21" s="6">
        <v>45129</v>
      </c>
      <c r="F21" s="6">
        <v>44</v>
      </c>
      <c r="G21" s="5">
        <f t="shared" si="0"/>
        <v>1.5109481719566091</v>
      </c>
    </row>
    <row r="22" spans="1:7" ht="15" customHeight="1">
      <c r="A22" s="11" t="s">
        <v>18</v>
      </c>
      <c r="B22" s="12"/>
      <c r="C22" s="13"/>
      <c r="D22" s="7">
        <v>2502</v>
      </c>
      <c r="E22" s="7">
        <v>5331</v>
      </c>
      <c r="F22" s="7">
        <v>3561</v>
      </c>
      <c r="G22" s="8">
        <f t="shared" si="0"/>
        <v>2.130695443645084</v>
      </c>
    </row>
    <row r="23" spans="1:7" ht="13.5" customHeight="1">
      <c r="A23" s="9" t="s">
        <v>22</v>
      </c>
      <c r="B23" s="10"/>
      <c r="C23" s="10"/>
      <c r="D23" s="10"/>
      <c r="E23" s="10"/>
      <c r="F23" s="10"/>
      <c r="G23" s="10"/>
    </row>
    <row r="24" ht="15" customHeight="1"/>
    <row r="25" ht="15" customHeight="1"/>
    <row r="26" ht="15" customHeight="1"/>
    <row r="27" ht="15" customHeight="1"/>
    <row r="28" ht="15" customHeight="1"/>
    <row r="29" ht="15" customHeight="1"/>
  </sheetData>
  <sheetProtection/>
  <mergeCells count="31">
    <mergeCell ref="E19:E20"/>
    <mergeCell ref="A7:C7"/>
    <mergeCell ref="A3:C4"/>
    <mergeCell ref="A15:C15"/>
    <mergeCell ref="F3:F4"/>
    <mergeCell ref="G17:G18"/>
    <mergeCell ref="A22:C22"/>
    <mergeCell ref="A13:C13"/>
    <mergeCell ref="A14:C14"/>
    <mergeCell ref="G19:G20"/>
    <mergeCell ref="E17:E18"/>
    <mergeCell ref="A17:C17"/>
    <mergeCell ref="A5:C5"/>
    <mergeCell ref="A6:C6"/>
    <mergeCell ref="E3:E4"/>
    <mergeCell ref="G3:G4"/>
    <mergeCell ref="A20:C20"/>
    <mergeCell ref="F17:F18"/>
    <mergeCell ref="F19:F20"/>
    <mergeCell ref="A9:C9"/>
    <mergeCell ref="A16:C16"/>
    <mergeCell ref="A10:C10"/>
    <mergeCell ref="A11:C11"/>
    <mergeCell ref="A8:C8"/>
    <mergeCell ref="A21:C21"/>
    <mergeCell ref="A12:C12"/>
    <mergeCell ref="D3:D4"/>
    <mergeCell ref="A18:C18"/>
    <mergeCell ref="A19:C19"/>
    <mergeCell ref="D17:D18"/>
    <mergeCell ref="D19:D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&amp;C53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2022-04-25T06:01:32Z</cp:lastPrinted>
  <dcterms:created xsi:type="dcterms:W3CDTF">2000-03-22T02:25:28Z</dcterms:created>
  <dcterms:modified xsi:type="dcterms:W3CDTF">2022-05-17T06:30:33Z</dcterms:modified>
  <cp:category/>
  <cp:version/>
  <cp:contentType/>
  <cp:contentStatus/>
</cp:coreProperties>
</file>