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60" windowWidth="11715" windowHeight="6495" activeTab="0"/>
  </bookViews>
  <sheets>
    <sheet name="10-06" sheetId="1" r:id="rId1"/>
  </sheets>
  <definedNames>
    <definedName name="_xlnm.Print_Area" localSheetId="0">'10-06'!$A$1:$H$36</definedName>
  </definedNames>
  <calcPr fullCalcOnLoad="1"/>
</workbook>
</file>

<file path=xl/sharedStrings.xml><?xml version="1.0" encoding="utf-8"?>
<sst xmlns="http://schemas.openxmlformats.org/spreadsheetml/2006/main" count="56" uniqueCount="37">
  <si>
    <t>男</t>
  </si>
  <si>
    <t>女</t>
  </si>
  <si>
    <t>区　分　／　年　度</t>
  </si>
  <si>
    <t>6　大学の状況</t>
  </si>
  <si>
    <t>教員数（本務者）</t>
  </si>
  <si>
    <t>大　　 学</t>
  </si>
  <si>
    <t>大 学 院</t>
  </si>
  <si>
    <t>専攻科生</t>
  </si>
  <si>
    <t>志願者数</t>
  </si>
  <si>
    <t>入学者数</t>
  </si>
  <si>
    <t>国公立計</t>
  </si>
  <si>
    <t>私立計</t>
  </si>
  <si>
    <t>（単位：校、人）</t>
  </si>
  <si>
    <t>令和元年度</t>
  </si>
  <si>
    <t>※教員数・学生数は各年度5月1日現在、入学状況は各年度4月1日現在、前年度卒業者数は各年度3月現在。</t>
  </si>
  <si>
    <t>※山梨大学は、教員数については、甲府キャンパスに所在する部局に所属する人数による。</t>
  </si>
  <si>
    <t>前年度卒業者数</t>
  </si>
  <si>
    <t>　 学生数、入学状況、前年度卒業者数については、甲府キャンパスに所在する教育人間科学部(平成27年度以</t>
  </si>
  <si>
    <t>　 前入学者)、教育学部、工学部、生命環境学部に在学する学生の人数による。</t>
  </si>
  <si>
    <t>　 なお、大学院医工農学総合教育部については、修士課程においては甲府キャンパスに所在する工学専攻、</t>
  </si>
  <si>
    <t>　 生命環境学専攻に、博士課程においては甲府キャンパスに所在する人間環境医工学専攻（生命情報システ</t>
  </si>
  <si>
    <t>　 ム学コース）、機能材料システム工学専攻、情報機能システム工学専攻、環境社会創生工学専攻、グリーン</t>
  </si>
  <si>
    <t>　 エネルギー変換工学特別教育プログラム、工学専攻、統合応用生命科学専攻（生命農学コース、生命工学</t>
  </si>
  <si>
    <t>　 コース）に在学する学生の人数による。</t>
  </si>
  <si>
    <t xml:space="preserve">入学状況
</t>
  </si>
  <si>
    <r>
      <t xml:space="preserve">定 </t>
    </r>
    <r>
      <rPr>
        <sz val="6"/>
        <rFont val="ＭＳ Ｐゴシック"/>
        <family val="3"/>
      </rPr>
      <t xml:space="preserve"> </t>
    </r>
    <r>
      <rPr>
        <sz val="12"/>
        <rFont val="ＭＳ Ｐゴシック"/>
        <family val="3"/>
      </rPr>
      <t xml:space="preserve">員 </t>
    </r>
    <r>
      <rPr>
        <sz val="6"/>
        <rFont val="ＭＳ Ｐゴシック"/>
        <family val="3"/>
      </rPr>
      <t xml:space="preserve"> </t>
    </r>
    <r>
      <rPr>
        <sz val="12"/>
        <rFont val="ＭＳ Ｐゴシック"/>
        <family val="3"/>
      </rPr>
      <t>数</t>
    </r>
  </si>
  <si>
    <r>
      <t xml:space="preserve">大　　 </t>
    </r>
    <r>
      <rPr>
        <sz val="6"/>
        <rFont val="ＭＳ Ｐゴシック"/>
        <family val="3"/>
      </rPr>
      <t xml:space="preserve"> </t>
    </r>
    <r>
      <rPr>
        <sz val="12"/>
        <rFont val="ＭＳ Ｐゴシック"/>
        <family val="3"/>
      </rPr>
      <t>学</t>
    </r>
  </si>
  <si>
    <r>
      <t xml:space="preserve">大 </t>
    </r>
    <r>
      <rPr>
        <sz val="6"/>
        <rFont val="ＭＳ Ｐゴシック"/>
        <family val="3"/>
      </rPr>
      <t xml:space="preserve"> </t>
    </r>
    <r>
      <rPr>
        <sz val="12"/>
        <rFont val="ＭＳ Ｐゴシック"/>
        <family val="3"/>
      </rPr>
      <t xml:space="preserve">学 </t>
    </r>
    <r>
      <rPr>
        <sz val="6"/>
        <rFont val="ＭＳ Ｐゴシック"/>
        <family val="3"/>
      </rPr>
      <t xml:space="preserve"> </t>
    </r>
    <r>
      <rPr>
        <sz val="12"/>
        <rFont val="ＭＳ Ｐゴシック"/>
        <family val="3"/>
      </rPr>
      <t>院</t>
    </r>
  </si>
  <si>
    <r>
      <t>令和</t>
    </r>
    <r>
      <rPr>
        <sz val="8"/>
        <rFont val="ＭＳ Ｐゴシック"/>
        <family val="3"/>
      </rPr>
      <t xml:space="preserve"> </t>
    </r>
    <r>
      <rPr>
        <sz val="12"/>
        <rFont val="ＭＳ Ｐゴシック"/>
        <family val="3"/>
      </rPr>
      <t>2</t>
    </r>
    <r>
      <rPr>
        <sz val="8"/>
        <rFont val="ＭＳ Ｐゴシック"/>
        <family val="3"/>
      </rPr>
      <t xml:space="preserve"> </t>
    </r>
    <r>
      <rPr>
        <sz val="12"/>
        <rFont val="ＭＳ Ｐゴシック"/>
        <family val="3"/>
      </rPr>
      <t>年度</t>
    </r>
  </si>
  <si>
    <t>（資料） 国立大学法人山梨大学調</t>
  </si>
  <si>
    <t>　　　　  公立大学法人山梨県立大学調</t>
  </si>
  <si>
    <t>　　　　  学校法人山梨英和学院　山梨英和大学調</t>
  </si>
  <si>
    <t>-</t>
  </si>
  <si>
    <t>学 生 数</t>
  </si>
  <si>
    <t>学　 校　 数</t>
  </si>
  <si>
    <r>
      <t>令和</t>
    </r>
    <r>
      <rPr>
        <sz val="8"/>
        <rFont val="ＭＳ Ｐゴシック"/>
        <family val="3"/>
      </rPr>
      <t xml:space="preserve"> </t>
    </r>
    <r>
      <rPr>
        <sz val="12"/>
        <rFont val="ＭＳ Ｐゴシック"/>
        <family val="3"/>
      </rPr>
      <t>3</t>
    </r>
    <r>
      <rPr>
        <sz val="8"/>
        <rFont val="ＭＳ Ｐゴシック"/>
        <family val="3"/>
      </rPr>
      <t xml:space="preserve"> </t>
    </r>
    <r>
      <rPr>
        <sz val="12"/>
        <rFont val="ＭＳ Ｐゴシック"/>
        <family val="3"/>
      </rPr>
      <t>年度</t>
    </r>
  </si>
  <si>
    <t>　　　　  学校法人C2C Global Education Japan　山梨学院大学調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</si>
</sst>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1">
    <font>
      <sz val="11"/>
      <name val="ＭＳ Ｐゴシック"/>
      <family val="3"/>
    </font>
    <font>
      <sz val="6"/>
      <name val="ＭＳ Ｐゴシック"/>
      <family val="3"/>
    </font>
    <font>
      <sz val="12"/>
      <name val="ＭＳ Ｐゴシック"/>
      <family val="3"/>
    </font>
    <font>
      <sz val="11"/>
      <name val="ＭＳ 明朝"/>
      <family val="1"/>
    </font>
    <font>
      <sz val="10.5"/>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45">
    <xf numFmtId="0" fontId="0" fillId="0" borderId="0" xfId="0" applyAlignment="1">
      <alignment/>
    </xf>
    <xf numFmtId="0" fontId="2" fillId="0" borderId="10"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176" fontId="2" fillId="0" borderId="13" xfId="0" applyNumberFormat="1" applyFont="1" applyFill="1" applyBorder="1" applyAlignment="1" applyProtection="1">
      <alignment vertical="center"/>
      <protection/>
    </xf>
    <xf numFmtId="177" fontId="2" fillId="0" borderId="10" xfId="0" applyNumberFormat="1" applyFont="1" applyFill="1" applyBorder="1" applyAlignment="1" applyProtection="1">
      <alignment horizontal="right" vertical="center"/>
      <protection/>
    </xf>
    <xf numFmtId="176" fontId="2" fillId="0" borderId="14" xfId="0" applyNumberFormat="1" applyFont="1" applyFill="1" applyBorder="1" applyAlignment="1" applyProtection="1">
      <alignment vertical="center"/>
      <protection/>
    </xf>
    <xf numFmtId="177" fontId="2" fillId="0" borderId="14" xfId="0" applyNumberFormat="1" applyFont="1" applyFill="1" applyBorder="1" applyAlignment="1" applyProtection="1">
      <alignment horizontal="right" vertical="center"/>
      <protection/>
    </xf>
    <xf numFmtId="0" fontId="4"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0" xfId="0" applyFont="1" applyFill="1" applyAlignment="1" applyProtection="1">
      <alignment/>
      <protection locked="0"/>
    </xf>
    <xf numFmtId="0" fontId="4" fillId="0" borderId="0" xfId="0" applyFont="1" applyFill="1" applyBorder="1" applyAlignment="1" applyProtection="1">
      <alignment horizontal="left" vertical="center"/>
      <protection locked="0"/>
    </xf>
    <xf numFmtId="0" fontId="2" fillId="0" borderId="12" xfId="0" applyFont="1" applyFill="1" applyBorder="1" applyAlignment="1">
      <alignment horizontal="center" vertical="center" wrapText="1"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76" fontId="2" fillId="0" borderId="12" xfId="0" applyNumberFormat="1" applyFont="1" applyFill="1" applyBorder="1" applyAlignment="1" applyProtection="1">
      <alignment horizontal="center" vertical="center"/>
      <protection locked="0"/>
    </xf>
    <xf numFmtId="176" fontId="2" fillId="0" borderId="17"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176" fontId="2" fillId="0" borderId="19"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shrinkToFit="1"/>
    </xf>
    <xf numFmtId="0" fontId="2" fillId="0" borderId="19"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1"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N36"/>
  <sheetViews>
    <sheetView showGridLines="0" tabSelected="1" view="pageBreakPreview" zoomScaleSheetLayoutView="100" workbookViewId="0" topLeftCell="A1">
      <selection activeCell="A1" sqref="A1"/>
    </sheetView>
  </sheetViews>
  <sheetFormatPr defaultColWidth="9.00390625" defaultRowHeight="15" customHeight="1"/>
  <cols>
    <col min="1" max="1" width="10.00390625" style="7" customWidth="1"/>
    <col min="2" max="2" width="9.75390625" style="7" customWidth="1"/>
    <col min="3" max="3" width="10.00390625" style="7" customWidth="1"/>
    <col min="4" max="8" width="11.875" style="7" customWidth="1"/>
    <col min="9" max="14" width="9.00390625" style="7" customWidth="1"/>
    <col min="15" max="16384" width="9.00390625" style="8" customWidth="1"/>
  </cols>
  <sheetData>
    <row r="1" spans="1:8" ht="15" customHeight="1">
      <c r="A1" s="9" t="s">
        <v>3</v>
      </c>
      <c r="B1" s="9"/>
      <c r="C1" s="9"/>
      <c r="E1" s="44" t="s">
        <v>12</v>
      </c>
      <c r="F1" s="44"/>
      <c r="G1" s="44"/>
      <c r="H1" s="44"/>
    </row>
    <row r="2" spans="1:8" ht="11.25" customHeight="1">
      <c r="A2" s="38" t="s">
        <v>2</v>
      </c>
      <c r="B2" s="39"/>
      <c r="C2" s="40"/>
      <c r="D2" s="36" t="s">
        <v>13</v>
      </c>
      <c r="E2" s="32" t="s">
        <v>28</v>
      </c>
      <c r="F2" s="36" t="s">
        <v>35</v>
      </c>
      <c r="G2" s="34"/>
      <c r="H2" s="35"/>
    </row>
    <row r="3" spans="1:8" ht="17.25" customHeight="1">
      <c r="A3" s="41"/>
      <c r="B3" s="42"/>
      <c r="C3" s="43"/>
      <c r="D3" s="33"/>
      <c r="E3" s="33"/>
      <c r="F3" s="33"/>
      <c r="G3" s="10" t="s">
        <v>10</v>
      </c>
      <c r="H3" s="11" t="s">
        <v>11</v>
      </c>
    </row>
    <row r="4" spans="1:8" ht="14.25" customHeight="1">
      <c r="A4" s="23" t="s">
        <v>34</v>
      </c>
      <c r="B4" s="24"/>
      <c r="C4" s="25"/>
      <c r="D4" s="12">
        <v>4</v>
      </c>
      <c r="E4" s="12">
        <v>4</v>
      </c>
      <c r="F4" s="12">
        <f>SUM(G4:H4)</f>
        <v>4</v>
      </c>
      <c r="G4" s="13">
        <v>2</v>
      </c>
      <c r="H4" s="14">
        <v>2</v>
      </c>
    </row>
    <row r="5" spans="1:8" ht="14.25" customHeight="1">
      <c r="A5" s="23" t="s">
        <v>4</v>
      </c>
      <c r="B5" s="24"/>
      <c r="C5" s="25"/>
      <c r="D5" s="12">
        <v>616</v>
      </c>
      <c r="E5" s="12">
        <v>618</v>
      </c>
      <c r="F5" s="12">
        <f aca="true" t="shared" si="0" ref="F5:F20">SUM(G5:H5)</f>
        <v>620</v>
      </c>
      <c r="G5" s="13">
        <v>442</v>
      </c>
      <c r="H5" s="14">
        <v>178</v>
      </c>
    </row>
    <row r="6" spans="1:8" ht="14.25" customHeight="1">
      <c r="A6" s="37" t="s">
        <v>33</v>
      </c>
      <c r="B6" s="37" t="s">
        <v>5</v>
      </c>
      <c r="C6" s="1" t="s">
        <v>0</v>
      </c>
      <c r="D6" s="12">
        <v>5097</v>
      </c>
      <c r="E6" s="12">
        <v>5211</v>
      </c>
      <c r="F6" s="12">
        <f t="shared" si="0"/>
        <v>5283</v>
      </c>
      <c r="G6" s="13">
        <v>2191</v>
      </c>
      <c r="H6" s="14">
        <v>3092</v>
      </c>
    </row>
    <row r="7" spans="1:8" ht="14.25" customHeight="1">
      <c r="A7" s="21"/>
      <c r="B7" s="22"/>
      <c r="C7" s="1" t="s">
        <v>1</v>
      </c>
      <c r="D7" s="12">
        <v>3238</v>
      </c>
      <c r="E7" s="12">
        <v>3211</v>
      </c>
      <c r="F7" s="12">
        <f t="shared" si="0"/>
        <v>3279</v>
      </c>
      <c r="G7" s="13">
        <v>1674</v>
      </c>
      <c r="H7" s="14">
        <v>1605</v>
      </c>
    </row>
    <row r="8" spans="1:8" ht="14.25" customHeight="1">
      <c r="A8" s="21"/>
      <c r="B8" s="37" t="s">
        <v>6</v>
      </c>
      <c r="C8" s="1" t="s">
        <v>0</v>
      </c>
      <c r="D8" s="12">
        <v>496</v>
      </c>
      <c r="E8" s="12">
        <v>499</v>
      </c>
      <c r="F8" s="12">
        <f>SUM(G8:H8)</f>
        <v>537</v>
      </c>
      <c r="G8" s="13">
        <v>519</v>
      </c>
      <c r="H8" s="14">
        <v>18</v>
      </c>
    </row>
    <row r="9" spans="1:8" ht="14.25" customHeight="1">
      <c r="A9" s="21"/>
      <c r="B9" s="22"/>
      <c r="C9" s="1" t="s">
        <v>1</v>
      </c>
      <c r="D9" s="12">
        <v>173</v>
      </c>
      <c r="E9" s="12">
        <v>178</v>
      </c>
      <c r="F9" s="12">
        <f t="shared" si="0"/>
        <v>169</v>
      </c>
      <c r="G9" s="13">
        <v>154</v>
      </c>
      <c r="H9" s="14">
        <v>15</v>
      </c>
    </row>
    <row r="10" spans="1:8" ht="14.25" customHeight="1">
      <c r="A10" s="21"/>
      <c r="B10" s="37" t="s">
        <v>7</v>
      </c>
      <c r="C10" s="1" t="s">
        <v>0</v>
      </c>
      <c r="D10" s="12">
        <v>2</v>
      </c>
      <c r="E10" s="12">
        <v>9</v>
      </c>
      <c r="F10" s="12">
        <f t="shared" si="0"/>
        <v>2</v>
      </c>
      <c r="G10" s="13">
        <v>2</v>
      </c>
      <c r="H10" s="15" t="s">
        <v>32</v>
      </c>
    </row>
    <row r="11" spans="1:8" ht="14.25" customHeight="1">
      <c r="A11" s="22"/>
      <c r="B11" s="22"/>
      <c r="C11" s="1" t="s">
        <v>1</v>
      </c>
      <c r="D11" s="12">
        <v>9</v>
      </c>
      <c r="E11" s="12">
        <v>10</v>
      </c>
      <c r="F11" s="12">
        <f t="shared" si="0"/>
        <v>8</v>
      </c>
      <c r="G11" s="13">
        <v>8</v>
      </c>
      <c r="H11" s="15" t="s">
        <v>32</v>
      </c>
    </row>
    <row r="12" spans="1:8" ht="14.25" customHeight="1">
      <c r="A12" s="20" t="s">
        <v>24</v>
      </c>
      <c r="B12" s="37" t="s">
        <v>5</v>
      </c>
      <c r="C12" s="1" t="s">
        <v>25</v>
      </c>
      <c r="D12" s="12">
        <v>1935</v>
      </c>
      <c r="E12" s="12">
        <v>1915</v>
      </c>
      <c r="F12" s="12">
        <f t="shared" si="0"/>
        <v>1915</v>
      </c>
      <c r="G12" s="13">
        <v>900</v>
      </c>
      <c r="H12" s="14">
        <v>1015</v>
      </c>
    </row>
    <row r="13" spans="1:8" ht="14.25" customHeight="1">
      <c r="A13" s="21"/>
      <c r="B13" s="21"/>
      <c r="C13" s="1" t="s">
        <v>8</v>
      </c>
      <c r="D13" s="12">
        <v>6167</v>
      </c>
      <c r="E13" s="12">
        <v>5845</v>
      </c>
      <c r="F13" s="12">
        <f t="shared" si="0"/>
        <v>5147</v>
      </c>
      <c r="G13" s="13">
        <v>2932</v>
      </c>
      <c r="H13" s="14">
        <v>2215</v>
      </c>
    </row>
    <row r="14" spans="1:8" ht="14.25" customHeight="1">
      <c r="A14" s="21"/>
      <c r="B14" s="22"/>
      <c r="C14" s="1" t="s">
        <v>9</v>
      </c>
      <c r="D14" s="12">
        <v>2182</v>
      </c>
      <c r="E14" s="12">
        <v>2052</v>
      </c>
      <c r="F14" s="12">
        <f t="shared" si="0"/>
        <v>2104</v>
      </c>
      <c r="G14" s="13">
        <v>941</v>
      </c>
      <c r="H14" s="14">
        <v>1163</v>
      </c>
    </row>
    <row r="15" spans="1:8" ht="14.25" customHeight="1">
      <c r="A15" s="21"/>
      <c r="B15" s="37" t="s">
        <v>6</v>
      </c>
      <c r="C15" s="1" t="s">
        <v>25</v>
      </c>
      <c r="D15" s="12">
        <v>333</v>
      </c>
      <c r="E15" s="12">
        <v>333</v>
      </c>
      <c r="F15" s="12">
        <f t="shared" si="0"/>
        <v>336</v>
      </c>
      <c r="G15" s="13">
        <v>304</v>
      </c>
      <c r="H15" s="14">
        <v>32</v>
      </c>
    </row>
    <row r="16" spans="1:8" ht="14.25" customHeight="1">
      <c r="A16" s="21"/>
      <c r="B16" s="21"/>
      <c r="C16" s="1" t="s">
        <v>8</v>
      </c>
      <c r="D16" s="12">
        <v>334</v>
      </c>
      <c r="E16" s="12">
        <v>318</v>
      </c>
      <c r="F16" s="12">
        <f>SUM(G16:H16)</f>
        <v>365</v>
      </c>
      <c r="G16" s="13">
        <v>336</v>
      </c>
      <c r="H16" s="14">
        <v>29</v>
      </c>
    </row>
    <row r="17" spans="1:8" ht="14.25" customHeight="1">
      <c r="A17" s="21"/>
      <c r="B17" s="22"/>
      <c r="C17" s="1" t="s">
        <v>9</v>
      </c>
      <c r="D17" s="12">
        <v>297</v>
      </c>
      <c r="E17" s="12">
        <v>264</v>
      </c>
      <c r="F17" s="12">
        <f t="shared" si="0"/>
        <v>309</v>
      </c>
      <c r="G17" s="13">
        <v>291</v>
      </c>
      <c r="H17" s="14">
        <v>18</v>
      </c>
    </row>
    <row r="18" spans="1:8" ht="14.25" customHeight="1">
      <c r="A18" s="21"/>
      <c r="B18" s="37" t="s">
        <v>7</v>
      </c>
      <c r="C18" s="1" t="s">
        <v>25</v>
      </c>
      <c r="D18" s="12">
        <v>18</v>
      </c>
      <c r="E18" s="12">
        <v>18</v>
      </c>
      <c r="F18" s="12">
        <f t="shared" si="0"/>
        <v>18</v>
      </c>
      <c r="G18" s="13">
        <v>18</v>
      </c>
      <c r="H18" s="15" t="s">
        <v>32</v>
      </c>
    </row>
    <row r="19" spans="1:8" ht="14.25" customHeight="1">
      <c r="A19" s="21"/>
      <c r="B19" s="21"/>
      <c r="C19" s="1" t="s">
        <v>8</v>
      </c>
      <c r="D19" s="12">
        <v>16</v>
      </c>
      <c r="E19" s="12">
        <v>28</v>
      </c>
      <c r="F19" s="12">
        <f t="shared" si="0"/>
        <v>16</v>
      </c>
      <c r="G19" s="13">
        <v>16</v>
      </c>
      <c r="H19" s="15" t="s">
        <v>32</v>
      </c>
    </row>
    <row r="20" spans="1:8" ht="14.25" customHeight="1">
      <c r="A20" s="22"/>
      <c r="B20" s="22"/>
      <c r="C20" s="1" t="s">
        <v>9</v>
      </c>
      <c r="D20" s="12">
        <v>11</v>
      </c>
      <c r="E20" s="12">
        <v>19</v>
      </c>
      <c r="F20" s="12">
        <f t="shared" si="0"/>
        <v>10</v>
      </c>
      <c r="G20" s="13">
        <v>10</v>
      </c>
      <c r="H20" s="15" t="s">
        <v>32</v>
      </c>
    </row>
    <row r="21" spans="1:8" ht="14.25" customHeight="1">
      <c r="A21" s="26" t="s">
        <v>16</v>
      </c>
      <c r="B21" s="27"/>
      <c r="C21" s="1" t="s">
        <v>26</v>
      </c>
      <c r="D21" s="12">
        <v>1919</v>
      </c>
      <c r="E21" s="12">
        <v>1865</v>
      </c>
      <c r="F21" s="12">
        <f>SUM(G21:H21)</f>
        <v>1882</v>
      </c>
      <c r="G21" s="13">
        <v>935</v>
      </c>
      <c r="H21" s="14">
        <v>947</v>
      </c>
    </row>
    <row r="22" spans="1:8" ht="14.25" customHeight="1">
      <c r="A22" s="28"/>
      <c r="B22" s="29"/>
      <c r="C22" s="1" t="s">
        <v>27</v>
      </c>
      <c r="D22" s="12">
        <v>292</v>
      </c>
      <c r="E22" s="12">
        <v>268</v>
      </c>
      <c r="F22" s="12">
        <f>SUM(G22:H22)</f>
        <v>305</v>
      </c>
      <c r="G22" s="13">
        <v>293</v>
      </c>
      <c r="H22" s="14">
        <v>12</v>
      </c>
    </row>
    <row r="23" spans="1:8" ht="14.25" customHeight="1">
      <c r="A23" s="30"/>
      <c r="B23" s="31"/>
      <c r="C23" s="1" t="s">
        <v>7</v>
      </c>
      <c r="D23" s="12">
        <v>15</v>
      </c>
      <c r="E23" s="12">
        <v>11</v>
      </c>
      <c r="F23" s="12">
        <f>SUM(G23:H23)</f>
        <v>19</v>
      </c>
      <c r="G23" s="13">
        <v>19</v>
      </c>
      <c r="H23" s="15" t="s">
        <v>32</v>
      </c>
    </row>
    <row r="24" spans="1:14" s="18" customFormat="1" ht="13.5" customHeight="1">
      <c r="A24" s="16" t="s">
        <v>14</v>
      </c>
      <c r="B24" s="17"/>
      <c r="C24" s="17"/>
      <c r="D24" s="17"/>
      <c r="E24" s="17"/>
      <c r="F24" s="17"/>
      <c r="G24" s="4"/>
      <c r="H24" s="4"/>
      <c r="I24" s="6"/>
      <c r="J24" s="6"/>
      <c r="K24" s="6"/>
      <c r="L24" s="6"/>
      <c r="M24" s="6"/>
      <c r="N24" s="6"/>
    </row>
    <row r="25" spans="1:14" s="18" customFormat="1" ht="13.5" customHeight="1">
      <c r="A25" s="2" t="s">
        <v>15</v>
      </c>
      <c r="B25" s="3"/>
      <c r="C25" s="3"/>
      <c r="D25" s="3"/>
      <c r="E25" s="3"/>
      <c r="F25" s="3"/>
      <c r="G25" s="3"/>
      <c r="H25" s="3"/>
      <c r="I25" s="6"/>
      <c r="J25" s="6"/>
      <c r="K25" s="6"/>
      <c r="L25" s="6"/>
      <c r="M25" s="6"/>
      <c r="N25" s="6"/>
    </row>
    <row r="26" spans="1:14" s="18" customFormat="1" ht="13.5" customHeight="1">
      <c r="A26" s="2" t="s">
        <v>17</v>
      </c>
      <c r="B26" s="3"/>
      <c r="C26" s="3"/>
      <c r="D26" s="3"/>
      <c r="E26" s="3"/>
      <c r="F26" s="3"/>
      <c r="G26" s="3"/>
      <c r="H26" s="3"/>
      <c r="I26" s="6"/>
      <c r="J26" s="6"/>
      <c r="K26" s="6"/>
      <c r="L26" s="6"/>
      <c r="M26" s="6"/>
      <c r="N26" s="6"/>
    </row>
    <row r="27" spans="1:14" s="18" customFormat="1" ht="13.5" customHeight="1">
      <c r="A27" s="2" t="s">
        <v>18</v>
      </c>
      <c r="B27" s="3"/>
      <c r="C27" s="3"/>
      <c r="D27" s="3"/>
      <c r="E27" s="3"/>
      <c r="F27" s="3"/>
      <c r="G27" s="3"/>
      <c r="H27" s="3"/>
      <c r="I27" s="6"/>
      <c r="J27" s="6"/>
      <c r="K27" s="6"/>
      <c r="L27" s="6"/>
      <c r="M27" s="6"/>
      <c r="N27" s="6"/>
    </row>
    <row r="28" spans="1:14" s="18" customFormat="1" ht="13.5" customHeight="1">
      <c r="A28" s="2" t="s">
        <v>19</v>
      </c>
      <c r="B28" s="3"/>
      <c r="C28" s="3"/>
      <c r="D28" s="3"/>
      <c r="E28" s="3"/>
      <c r="F28" s="3"/>
      <c r="G28" s="3"/>
      <c r="H28" s="3"/>
      <c r="I28" s="6"/>
      <c r="J28" s="6"/>
      <c r="K28" s="6"/>
      <c r="L28" s="6"/>
      <c r="M28" s="6"/>
      <c r="N28" s="6"/>
    </row>
    <row r="29" spans="1:14" s="18" customFormat="1" ht="13.5" customHeight="1">
      <c r="A29" s="2" t="s">
        <v>20</v>
      </c>
      <c r="B29" s="3"/>
      <c r="C29" s="3"/>
      <c r="D29" s="3"/>
      <c r="E29" s="3"/>
      <c r="F29" s="3"/>
      <c r="G29" s="3"/>
      <c r="H29" s="3"/>
      <c r="I29" s="6"/>
      <c r="J29" s="6"/>
      <c r="K29" s="6"/>
      <c r="L29" s="6"/>
      <c r="M29" s="6"/>
      <c r="N29" s="6"/>
    </row>
    <row r="30" spans="1:14" s="18" customFormat="1" ht="13.5" customHeight="1">
      <c r="A30" s="2" t="s">
        <v>21</v>
      </c>
      <c r="B30" s="3"/>
      <c r="C30" s="3"/>
      <c r="D30" s="3"/>
      <c r="E30" s="3"/>
      <c r="F30" s="3"/>
      <c r="G30" s="3"/>
      <c r="H30" s="3"/>
      <c r="I30" s="6"/>
      <c r="J30" s="6"/>
      <c r="K30" s="6"/>
      <c r="L30" s="6"/>
      <c r="M30" s="6"/>
      <c r="N30" s="6"/>
    </row>
    <row r="31" spans="1:14" s="18" customFormat="1" ht="13.5" customHeight="1">
      <c r="A31" s="2" t="s">
        <v>22</v>
      </c>
      <c r="B31" s="3"/>
      <c r="C31" s="3"/>
      <c r="D31" s="3"/>
      <c r="E31" s="3"/>
      <c r="F31" s="3"/>
      <c r="G31" s="3"/>
      <c r="H31" s="3"/>
      <c r="I31" s="6"/>
      <c r="J31" s="6"/>
      <c r="K31" s="6"/>
      <c r="L31" s="6"/>
      <c r="M31" s="6"/>
      <c r="N31" s="6"/>
    </row>
    <row r="32" spans="1:14" s="18" customFormat="1" ht="13.5" customHeight="1">
      <c r="A32" s="5" t="s">
        <v>23</v>
      </c>
      <c r="B32" s="3"/>
      <c r="C32" s="3"/>
      <c r="D32" s="3"/>
      <c r="E32" s="3"/>
      <c r="F32" s="3"/>
      <c r="G32" s="3"/>
      <c r="H32" s="3"/>
      <c r="I32" s="6"/>
      <c r="J32" s="6"/>
      <c r="K32" s="6"/>
      <c r="L32" s="6"/>
      <c r="M32" s="6"/>
      <c r="N32" s="6"/>
    </row>
    <row r="33" spans="1:14" s="18" customFormat="1" ht="13.5" customHeight="1">
      <c r="A33" s="19" t="s">
        <v>29</v>
      </c>
      <c r="B33" s="4"/>
      <c r="C33" s="4"/>
      <c r="D33" s="4"/>
      <c r="E33" s="4"/>
      <c r="F33" s="4"/>
      <c r="G33" s="4"/>
      <c r="H33" s="4"/>
      <c r="I33" s="6"/>
      <c r="J33" s="6"/>
      <c r="K33" s="6"/>
      <c r="L33" s="6"/>
      <c r="M33" s="6"/>
      <c r="N33" s="6"/>
    </row>
    <row r="34" spans="1:14" s="18" customFormat="1" ht="13.5" customHeight="1">
      <c r="A34" s="19" t="s">
        <v>30</v>
      </c>
      <c r="B34" s="4"/>
      <c r="C34" s="4"/>
      <c r="D34" s="4"/>
      <c r="E34" s="4"/>
      <c r="F34" s="4"/>
      <c r="G34" s="4"/>
      <c r="H34" s="4"/>
      <c r="I34" s="6"/>
      <c r="J34" s="6"/>
      <c r="K34" s="6"/>
      <c r="L34" s="6"/>
      <c r="M34" s="6"/>
      <c r="N34" s="6"/>
    </row>
    <row r="35" spans="1:14" s="18" customFormat="1" ht="13.5" customHeight="1">
      <c r="A35" s="19" t="s">
        <v>36</v>
      </c>
      <c r="B35" s="4"/>
      <c r="C35" s="4"/>
      <c r="D35" s="4"/>
      <c r="E35" s="4"/>
      <c r="F35" s="4"/>
      <c r="G35" s="4"/>
      <c r="H35" s="4"/>
      <c r="I35" s="6"/>
      <c r="J35" s="6"/>
      <c r="K35" s="6"/>
      <c r="L35" s="6"/>
      <c r="M35" s="6"/>
      <c r="N35" s="6"/>
    </row>
    <row r="36" spans="1:14" s="18" customFormat="1" ht="13.5" customHeight="1">
      <c r="A36" s="19" t="s">
        <v>31</v>
      </c>
      <c r="B36" s="4"/>
      <c r="C36" s="4"/>
      <c r="D36" s="4"/>
      <c r="E36" s="4"/>
      <c r="F36" s="4"/>
      <c r="G36" s="4"/>
      <c r="H36" s="4"/>
      <c r="I36" s="6"/>
      <c r="J36" s="6"/>
      <c r="K36" s="6"/>
      <c r="L36" s="6"/>
      <c r="M36" s="6"/>
      <c r="N36" s="6"/>
    </row>
    <row r="37" ht="14.25" customHeight="1"/>
    <row r="38" ht="14.25" customHeight="1"/>
    <row r="39" ht="14.25" customHeight="1"/>
    <row r="40" ht="14.25" customHeight="1"/>
    <row r="41" ht="14.25" customHeight="1"/>
    <row r="42" ht="14.25" customHeight="1"/>
    <row r="43" ht="14.25" customHeight="1"/>
    <row r="44" ht="14.25" customHeight="1"/>
  </sheetData>
  <sheetProtection/>
  <mergeCells count="17">
    <mergeCell ref="E1:H1"/>
    <mergeCell ref="D2:D3"/>
    <mergeCell ref="B15:B17"/>
    <mergeCell ref="B12:B14"/>
    <mergeCell ref="B18:B20"/>
    <mergeCell ref="B8:B9"/>
    <mergeCell ref="A2:C3"/>
    <mergeCell ref="A12:A20"/>
    <mergeCell ref="A4:C4"/>
    <mergeCell ref="A21:B23"/>
    <mergeCell ref="E2:E3"/>
    <mergeCell ref="G2:H2"/>
    <mergeCell ref="F2:F3"/>
    <mergeCell ref="A6:A11"/>
    <mergeCell ref="B10:B11"/>
    <mergeCell ref="A5:C5"/>
    <mergeCell ref="B6:B7"/>
  </mergeCells>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TJ026</cp:lastModifiedBy>
  <cp:lastPrinted>2022-04-26T02:51:35Z</cp:lastPrinted>
  <dcterms:created xsi:type="dcterms:W3CDTF">2004-01-19T01:38:12Z</dcterms:created>
  <dcterms:modified xsi:type="dcterms:W3CDTF">2022-05-17T07:21:03Z</dcterms:modified>
  <cp:category/>
  <cp:version/>
  <cp:contentType/>
  <cp:contentStatus/>
</cp:coreProperties>
</file>