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10-14" sheetId="1" r:id="rId1"/>
  </sheets>
  <definedNames>
    <definedName name="_xlnm.Print_Area" localSheetId="0">'10-14'!$A$1:$K$33</definedName>
  </definedNames>
  <calcPr fullCalcOnLoad="1"/>
</workbook>
</file>

<file path=xl/sharedStrings.xml><?xml version="1.0" encoding="utf-8"?>
<sst xmlns="http://schemas.openxmlformats.org/spreadsheetml/2006/main" count="53" uniqueCount="47">
  <si>
    <t>（単位：人）</t>
  </si>
  <si>
    <t>項　目　別　／　学　校　別</t>
  </si>
  <si>
    <t>高　等　学　校</t>
  </si>
  <si>
    <t>男</t>
  </si>
  <si>
    <t>女</t>
  </si>
  <si>
    <t>計</t>
  </si>
  <si>
    <t>高度痩身</t>
  </si>
  <si>
    <t>軽度痩身</t>
  </si>
  <si>
    <t>軽度肥満</t>
  </si>
  <si>
    <t>中等度肥満</t>
  </si>
  <si>
    <t>高度肥満</t>
  </si>
  <si>
    <t>1.0未満～0.7以上</t>
  </si>
  <si>
    <t>0.7未満～0.3以上</t>
  </si>
  <si>
    <t>0.3未満</t>
  </si>
  <si>
    <t>耳鼻咽喉科</t>
  </si>
  <si>
    <t>耳疾患</t>
  </si>
  <si>
    <t>鼻・副鼻腔疾患</t>
  </si>
  <si>
    <t>口腔咽頭疾患等</t>
  </si>
  <si>
    <t>う歯のない者</t>
  </si>
  <si>
    <t>う歯の処置完了</t>
  </si>
  <si>
    <t>う歯の未処置</t>
  </si>
  <si>
    <t>言語障害</t>
  </si>
  <si>
    <t>栄養状態（栄養不良又は肥満傾向）</t>
  </si>
  <si>
    <t>肥満度</t>
  </si>
  <si>
    <t>眼疾患・異常</t>
  </si>
  <si>
    <t>その他の異常</t>
  </si>
  <si>
    <t>その他の疾患</t>
  </si>
  <si>
    <t>心臓の疾患・異常</t>
  </si>
  <si>
    <t>ぜん息</t>
  </si>
  <si>
    <t>腎臓の疾患</t>
  </si>
  <si>
    <t>脊柱・胸郭異常・四肢異常</t>
  </si>
  <si>
    <t>アレルギー性結膜炎</t>
  </si>
  <si>
    <t>アレルギー性鼻炎</t>
  </si>
  <si>
    <t>（資料）教育部教育総室学事課調</t>
  </si>
  <si>
    <t>　　　　 市立甲府商業高等学校調</t>
  </si>
  <si>
    <t>内　科</t>
  </si>
  <si>
    <t>視　力</t>
  </si>
  <si>
    <t>聴　力</t>
  </si>
  <si>
    <t>眼　科</t>
  </si>
  <si>
    <t>歯　科</t>
  </si>
  <si>
    <t>結　核</t>
  </si>
  <si>
    <t>難　聴</t>
  </si>
  <si>
    <t>小　学　校</t>
  </si>
  <si>
    <t>中　学　校</t>
  </si>
  <si>
    <t>その他
の疾患</t>
  </si>
  <si>
    <t>在　 籍　 者　 数</t>
  </si>
  <si>
    <t>14　児童・生徒定期健康診断結果（令和2年度）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</si>
</sst>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0;[Red]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trike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vertical="center"/>
      <protection locked="0"/>
    </xf>
    <xf numFmtId="0" fontId="4" fillId="0" borderId="0" xfId="62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176" fontId="5" fillId="0" borderId="15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0" borderId="14" xfId="62" applyNumberFormat="1" applyFont="1" applyFill="1" applyBorder="1" applyAlignment="1" applyProtection="1">
      <alignment vertical="center"/>
      <protection locked="0"/>
    </xf>
    <xf numFmtId="176" fontId="8" fillId="0" borderId="16" xfId="62" applyNumberFormat="1" applyFont="1" applyFill="1" applyBorder="1" applyAlignment="1" applyProtection="1">
      <alignment vertical="center"/>
      <protection locked="0"/>
    </xf>
    <xf numFmtId="176" fontId="5" fillId="0" borderId="16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right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4" fillId="0" borderId="19" xfId="62" applyFont="1" applyFill="1" applyBorder="1" applyAlignment="1" applyProtection="1">
      <alignment vertical="center"/>
      <protection locked="0"/>
    </xf>
    <xf numFmtId="0" fontId="4" fillId="0" borderId="20" xfId="62" applyFont="1" applyFill="1" applyBorder="1" applyAlignment="1" applyProtection="1">
      <alignment vertical="center"/>
      <protection locked="0"/>
    </xf>
    <xf numFmtId="0" fontId="5" fillId="0" borderId="21" xfId="62" applyFont="1" applyFill="1" applyBorder="1" applyAlignment="1" applyProtection="1">
      <alignment horizontal="center" vertical="center"/>
      <protection locked="0"/>
    </xf>
    <xf numFmtId="0" fontId="5" fillId="0" borderId="22" xfId="62" applyFont="1" applyFill="1" applyBorder="1" applyAlignment="1" applyProtection="1">
      <alignment horizontal="center" vertical="center"/>
      <protection locked="0"/>
    </xf>
    <xf numFmtId="0" fontId="5" fillId="0" borderId="23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 locked="0"/>
    </xf>
    <xf numFmtId="0" fontId="4" fillId="0" borderId="15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9.5" customHeight="1"/>
  <cols>
    <col min="1" max="1" width="11" style="5" customWidth="1"/>
    <col min="2" max="2" width="21.69921875" style="5" customWidth="1"/>
    <col min="3" max="11" width="6.19921875" style="5" customWidth="1"/>
    <col min="12" max="16384" width="9" style="19" customWidth="1"/>
  </cols>
  <sheetData>
    <row r="1" spans="1:11" s="6" customFormat="1" ht="1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20" t="s">
        <v>0</v>
      </c>
      <c r="K1" s="20"/>
    </row>
    <row r="2" spans="1:11" s="6" customFormat="1" ht="18.75" customHeight="1">
      <c r="A2" s="21" t="s">
        <v>1</v>
      </c>
      <c r="B2" s="22"/>
      <c r="C2" s="25" t="s">
        <v>42</v>
      </c>
      <c r="D2" s="26"/>
      <c r="E2" s="27"/>
      <c r="F2" s="25" t="s">
        <v>43</v>
      </c>
      <c r="G2" s="26"/>
      <c r="H2" s="27"/>
      <c r="I2" s="25" t="s">
        <v>2</v>
      </c>
      <c r="J2" s="26"/>
      <c r="K2" s="27"/>
    </row>
    <row r="3" spans="1:11" s="6" customFormat="1" ht="18.75" customHeight="1">
      <c r="A3" s="23"/>
      <c r="B3" s="24"/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 t="s">
        <v>3</v>
      </c>
      <c r="J3" s="1" t="s">
        <v>4</v>
      </c>
      <c r="K3" s="1" t="s">
        <v>5</v>
      </c>
    </row>
    <row r="4" spans="1:11" s="6" customFormat="1" ht="18.75" customHeight="1">
      <c r="A4" s="25" t="s">
        <v>45</v>
      </c>
      <c r="B4" s="27"/>
      <c r="C4" s="7">
        <v>4018</v>
      </c>
      <c r="D4" s="7">
        <v>3849</v>
      </c>
      <c r="E4" s="8">
        <f>C4+D4</f>
        <v>7867</v>
      </c>
      <c r="F4" s="7">
        <v>2067</v>
      </c>
      <c r="G4" s="7">
        <v>1945</v>
      </c>
      <c r="H4" s="8">
        <f>F4+G4</f>
        <v>4012</v>
      </c>
      <c r="I4" s="7">
        <v>278</v>
      </c>
      <c r="J4" s="7">
        <v>491</v>
      </c>
      <c r="K4" s="8">
        <f>I4+J4</f>
        <v>769</v>
      </c>
    </row>
    <row r="5" spans="1:11" s="6" customFormat="1" ht="18.75" customHeight="1">
      <c r="A5" s="28" t="s">
        <v>35</v>
      </c>
      <c r="B5" s="10" t="s">
        <v>22</v>
      </c>
      <c r="C5" s="7">
        <v>89</v>
      </c>
      <c r="D5" s="7">
        <v>82</v>
      </c>
      <c r="E5" s="8">
        <f aca="true" t="shared" si="0" ref="E5:E31">C5+D5</f>
        <v>171</v>
      </c>
      <c r="F5" s="7">
        <v>6</v>
      </c>
      <c r="G5" s="7">
        <v>6</v>
      </c>
      <c r="H5" s="8">
        <f aca="true" t="shared" si="1" ref="H5:H31">F5+G5</f>
        <v>12</v>
      </c>
      <c r="I5" s="7">
        <v>0</v>
      </c>
      <c r="J5" s="7">
        <v>0</v>
      </c>
      <c r="K5" s="8">
        <f aca="true" t="shared" si="2" ref="K5:K31">I5+J5</f>
        <v>0</v>
      </c>
    </row>
    <row r="6" spans="1:11" s="6" customFormat="1" ht="18.75" customHeight="1">
      <c r="A6" s="29"/>
      <c r="B6" s="12" t="s">
        <v>30</v>
      </c>
      <c r="C6" s="7">
        <v>297</v>
      </c>
      <c r="D6" s="7">
        <v>202</v>
      </c>
      <c r="E6" s="8">
        <f t="shared" si="0"/>
        <v>499</v>
      </c>
      <c r="F6" s="7">
        <v>133</v>
      </c>
      <c r="G6" s="7">
        <v>101</v>
      </c>
      <c r="H6" s="8">
        <f t="shared" si="1"/>
        <v>234</v>
      </c>
      <c r="I6" s="7">
        <v>0</v>
      </c>
      <c r="J6" s="7">
        <v>0</v>
      </c>
      <c r="K6" s="8">
        <f t="shared" si="2"/>
        <v>0</v>
      </c>
    </row>
    <row r="7" spans="1:11" s="6" customFormat="1" ht="18.75" customHeight="1">
      <c r="A7" s="28" t="s">
        <v>23</v>
      </c>
      <c r="B7" s="13" t="s">
        <v>6</v>
      </c>
      <c r="C7" s="14">
        <v>0</v>
      </c>
      <c r="D7" s="14">
        <v>1</v>
      </c>
      <c r="E7" s="8">
        <f t="shared" si="0"/>
        <v>1</v>
      </c>
      <c r="F7" s="7">
        <v>3</v>
      </c>
      <c r="G7" s="7">
        <v>0</v>
      </c>
      <c r="H7" s="8">
        <f t="shared" si="1"/>
        <v>3</v>
      </c>
      <c r="I7" s="7">
        <v>1</v>
      </c>
      <c r="J7" s="7">
        <v>0</v>
      </c>
      <c r="K7" s="8">
        <f t="shared" si="2"/>
        <v>1</v>
      </c>
    </row>
    <row r="8" spans="1:11" s="6" customFormat="1" ht="18.75" customHeight="1">
      <c r="A8" s="32"/>
      <c r="B8" s="9" t="s">
        <v>7</v>
      </c>
      <c r="C8" s="15">
        <v>68</v>
      </c>
      <c r="D8" s="15">
        <v>60</v>
      </c>
      <c r="E8" s="8">
        <f t="shared" si="0"/>
        <v>128</v>
      </c>
      <c r="F8" s="7">
        <v>48</v>
      </c>
      <c r="G8" s="7">
        <v>69</v>
      </c>
      <c r="H8" s="8">
        <f t="shared" si="1"/>
        <v>117</v>
      </c>
      <c r="I8" s="7">
        <v>7</v>
      </c>
      <c r="J8" s="7">
        <v>8</v>
      </c>
      <c r="K8" s="8">
        <f t="shared" si="2"/>
        <v>15</v>
      </c>
    </row>
    <row r="9" spans="1:11" s="6" customFormat="1" ht="18.75" customHeight="1">
      <c r="A9" s="32"/>
      <c r="B9" s="9" t="s">
        <v>8</v>
      </c>
      <c r="C9" s="15">
        <v>241</v>
      </c>
      <c r="D9" s="15">
        <v>213</v>
      </c>
      <c r="E9" s="8">
        <f t="shared" si="0"/>
        <v>454</v>
      </c>
      <c r="F9" s="7">
        <v>144</v>
      </c>
      <c r="G9" s="7">
        <v>99</v>
      </c>
      <c r="H9" s="8">
        <f t="shared" si="1"/>
        <v>243</v>
      </c>
      <c r="I9" s="7">
        <v>21</v>
      </c>
      <c r="J9" s="7">
        <v>30</v>
      </c>
      <c r="K9" s="8">
        <f t="shared" si="2"/>
        <v>51</v>
      </c>
    </row>
    <row r="10" spans="1:11" s="6" customFormat="1" ht="18.75" customHeight="1">
      <c r="A10" s="32"/>
      <c r="B10" s="9" t="s">
        <v>9</v>
      </c>
      <c r="C10" s="15">
        <v>196</v>
      </c>
      <c r="D10" s="15">
        <v>126</v>
      </c>
      <c r="E10" s="8">
        <f t="shared" si="0"/>
        <v>322</v>
      </c>
      <c r="F10" s="7">
        <v>100</v>
      </c>
      <c r="G10" s="7">
        <v>61</v>
      </c>
      <c r="H10" s="8">
        <f t="shared" si="1"/>
        <v>161</v>
      </c>
      <c r="I10" s="7">
        <v>9</v>
      </c>
      <c r="J10" s="7">
        <v>14</v>
      </c>
      <c r="K10" s="8">
        <f t="shared" si="2"/>
        <v>23</v>
      </c>
    </row>
    <row r="11" spans="1:11" s="6" customFormat="1" ht="18.75" customHeight="1">
      <c r="A11" s="29"/>
      <c r="B11" s="1" t="s">
        <v>10</v>
      </c>
      <c r="C11" s="7">
        <v>55</v>
      </c>
      <c r="D11" s="7">
        <v>22</v>
      </c>
      <c r="E11" s="8">
        <f t="shared" si="0"/>
        <v>77</v>
      </c>
      <c r="F11" s="7">
        <v>32</v>
      </c>
      <c r="G11" s="7">
        <v>19</v>
      </c>
      <c r="H11" s="8">
        <f t="shared" si="1"/>
        <v>51</v>
      </c>
      <c r="I11" s="7">
        <v>5</v>
      </c>
      <c r="J11" s="7">
        <v>2</v>
      </c>
      <c r="K11" s="8">
        <f t="shared" si="2"/>
        <v>7</v>
      </c>
    </row>
    <row r="12" spans="1:11" s="6" customFormat="1" ht="18.75" customHeight="1">
      <c r="A12" s="28" t="s">
        <v>36</v>
      </c>
      <c r="B12" s="11" t="s">
        <v>11</v>
      </c>
      <c r="C12" s="16">
        <v>490</v>
      </c>
      <c r="D12" s="16">
        <v>489</v>
      </c>
      <c r="E12" s="8">
        <f t="shared" si="0"/>
        <v>979</v>
      </c>
      <c r="F12" s="7">
        <v>219</v>
      </c>
      <c r="G12" s="7">
        <v>187</v>
      </c>
      <c r="H12" s="8">
        <f t="shared" si="1"/>
        <v>406</v>
      </c>
      <c r="I12" s="7">
        <v>50</v>
      </c>
      <c r="J12" s="7">
        <v>139</v>
      </c>
      <c r="K12" s="8">
        <f t="shared" si="2"/>
        <v>189</v>
      </c>
    </row>
    <row r="13" spans="1:11" s="6" customFormat="1" ht="18.75" customHeight="1">
      <c r="A13" s="32"/>
      <c r="B13" s="1" t="s">
        <v>12</v>
      </c>
      <c r="C13" s="7">
        <v>426</v>
      </c>
      <c r="D13" s="7">
        <v>485</v>
      </c>
      <c r="E13" s="8">
        <f t="shared" si="0"/>
        <v>911</v>
      </c>
      <c r="F13" s="7">
        <v>251</v>
      </c>
      <c r="G13" s="7">
        <v>213</v>
      </c>
      <c r="H13" s="8">
        <f t="shared" si="1"/>
        <v>464</v>
      </c>
      <c r="I13" s="7">
        <v>64</v>
      </c>
      <c r="J13" s="7">
        <v>109</v>
      </c>
      <c r="K13" s="8">
        <f t="shared" si="2"/>
        <v>173</v>
      </c>
    </row>
    <row r="14" spans="1:11" s="6" customFormat="1" ht="18.75" customHeight="1">
      <c r="A14" s="29"/>
      <c r="B14" s="1" t="s">
        <v>13</v>
      </c>
      <c r="C14" s="7">
        <v>217</v>
      </c>
      <c r="D14" s="7">
        <v>240</v>
      </c>
      <c r="E14" s="8">
        <f t="shared" si="0"/>
        <v>457</v>
      </c>
      <c r="F14" s="7">
        <v>165</v>
      </c>
      <c r="G14" s="7">
        <v>141</v>
      </c>
      <c r="H14" s="8">
        <f t="shared" si="1"/>
        <v>306</v>
      </c>
      <c r="I14" s="7">
        <v>16</v>
      </c>
      <c r="J14" s="7">
        <v>31</v>
      </c>
      <c r="K14" s="8">
        <f t="shared" si="2"/>
        <v>47</v>
      </c>
    </row>
    <row r="15" spans="1:11" s="6" customFormat="1" ht="18.75" customHeight="1">
      <c r="A15" s="1" t="s">
        <v>37</v>
      </c>
      <c r="B15" s="1" t="s">
        <v>41</v>
      </c>
      <c r="C15" s="7">
        <v>14</v>
      </c>
      <c r="D15" s="7">
        <v>15</v>
      </c>
      <c r="E15" s="8">
        <f t="shared" si="0"/>
        <v>29</v>
      </c>
      <c r="F15" s="7">
        <v>7</v>
      </c>
      <c r="G15" s="7">
        <v>4</v>
      </c>
      <c r="H15" s="8">
        <f t="shared" si="1"/>
        <v>11</v>
      </c>
      <c r="I15" s="7">
        <v>0</v>
      </c>
      <c r="J15" s="7">
        <v>2</v>
      </c>
      <c r="K15" s="8">
        <f t="shared" si="2"/>
        <v>2</v>
      </c>
    </row>
    <row r="16" spans="1:11" s="6" customFormat="1" ht="18.75" customHeight="1">
      <c r="A16" s="28" t="s">
        <v>38</v>
      </c>
      <c r="B16" s="1" t="s">
        <v>24</v>
      </c>
      <c r="C16" s="7">
        <v>345</v>
      </c>
      <c r="D16" s="7">
        <v>299</v>
      </c>
      <c r="E16" s="8">
        <f t="shared" si="0"/>
        <v>644</v>
      </c>
      <c r="F16" s="7">
        <v>124</v>
      </c>
      <c r="G16" s="7">
        <v>102</v>
      </c>
      <c r="H16" s="8">
        <f t="shared" si="1"/>
        <v>226</v>
      </c>
      <c r="I16" s="7">
        <v>2</v>
      </c>
      <c r="J16" s="7">
        <v>12</v>
      </c>
      <c r="K16" s="8">
        <f t="shared" si="2"/>
        <v>14</v>
      </c>
    </row>
    <row r="17" spans="1:11" s="6" customFormat="1" ht="18.75" customHeight="1">
      <c r="A17" s="30"/>
      <c r="B17" s="1" t="s">
        <v>31</v>
      </c>
      <c r="C17" s="17"/>
      <c r="D17" s="17"/>
      <c r="E17" s="18"/>
      <c r="F17" s="17"/>
      <c r="G17" s="17"/>
      <c r="H17" s="18"/>
      <c r="I17" s="7">
        <v>3</v>
      </c>
      <c r="J17" s="7">
        <v>11</v>
      </c>
      <c r="K17" s="8">
        <f t="shared" si="2"/>
        <v>14</v>
      </c>
    </row>
    <row r="18" spans="1:11" s="6" customFormat="1" ht="18.75" customHeight="1">
      <c r="A18" s="28" t="s">
        <v>14</v>
      </c>
      <c r="B18" s="1" t="s">
        <v>15</v>
      </c>
      <c r="C18" s="7">
        <v>195</v>
      </c>
      <c r="D18" s="7">
        <v>211</v>
      </c>
      <c r="E18" s="8">
        <f t="shared" si="0"/>
        <v>406</v>
      </c>
      <c r="F18" s="7">
        <v>93</v>
      </c>
      <c r="G18" s="7">
        <v>60</v>
      </c>
      <c r="H18" s="8">
        <f t="shared" si="1"/>
        <v>153</v>
      </c>
      <c r="I18" s="7">
        <v>0</v>
      </c>
      <c r="J18" s="7">
        <v>0</v>
      </c>
      <c r="K18" s="8">
        <f t="shared" si="2"/>
        <v>0</v>
      </c>
    </row>
    <row r="19" spans="1:11" s="6" customFormat="1" ht="18.75" customHeight="1">
      <c r="A19" s="31"/>
      <c r="B19" s="1" t="s">
        <v>16</v>
      </c>
      <c r="C19" s="7">
        <v>605</v>
      </c>
      <c r="D19" s="7">
        <v>413</v>
      </c>
      <c r="E19" s="8">
        <f t="shared" si="0"/>
        <v>1018</v>
      </c>
      <c r="F19" s="7">
        <v>335</v>
      </c>
      <c r="G19" s="7">
        <v>277</v>
      </c>
      <c r="H19" s="8">
        <f t="shared" si="1"/>
        <v>612</v>
      </c>
      <c r="I19" s="7">
        <v>0</v>
      </c>
      <c r="J19" s="7">
        <v>0</v>
      </c>
      <c r="K19" s="8">
        <f t="shared" si="2"/>
        <v>0</v>
      </c>
    </row>
    <row r="20" spans="1:11" s="6" customFormat="1" ht="18.75" customHeight="1">
      <c r="A20" s="31"/>
      <c r="B20" s="1" t="s">
        <v>32</v>
      </c>
      <c r="C20" s="17"/>
      <c r="D20" s="17"/>
      <c r="E20" s="18"/>
      <c r="F20" s="17"/>
      <c r="G20" s="17"/>
      <c r="H20" s="18"/>
      <c r="I20" s="7">
        <v>5</v>
      </c>
      <c r="J20" s="7">
        <v>7</v>
      </c>
      <c r="K20" s="8">
        <f t="shared" si="2"/>
        <v>12</v>
      </c>
    </row>
    <row r="21" spans="1:11" s="6" customFormat="1" ht="18.75" customHeight="1">
      <c r="A21" s="30"/>
      <c r="B21" s="1" t="s">
        <v>17</v>
      </c>
      <c r="C21" s="7">
        <v>17</v>
      </c>
      <c r="D21" s="7">
        <v>30</v>
      </c>
      <c r="E21" s="8">
        <f>C21+D21</f>
        <v>47</v>
      </c>
      <c r="F21" s="7">
        <v>2</v>
      </c>
      <c r="G21" s="7">
        <v>1</v>
      </c>
      <c r="H21" s="8">
        <f t="shared" si="1"/>
        <v>3</v>
      </c>
      <c r="I21" s="7">
        <v>0</v>
      </c>
      <c r="J21" s="7">
        <v>0</v>
      </c>
      <c r="K21" s="8">
        <f t="shared" si="2"/>
        <v>0</v>
      </c>
    </row>
    <row r="22" spans="1:11" s="6" customFormat="1" ht="18.75" customHeight="1">
      <c r="A22" s="28" t="s">
        <v>39</v>
      </c>
      <c r="B22" s="1" t="s">
        <v>18</v>
      </c>
      <c r="C22" s="7">
        <v>2240</v>
      </c>
      <c r="D22" s="7">
        <v>2207</v>
      </c>
      <c r="E22" s="8">
        <f t="shared" si="0"/>
        <v>4447</v>
      </c>
      <c r="F22" s="7">
        <v>1338</v>
      </c>
      <c r="G22" s="7">
        <v>1226</v>
      </c>
      <c r="H22" s="8">
        <f t="shared" si="1"/>
        <v>2564</v>
      </c>
      <c r="I22" s="7">
        <v>230</v>
      </c>
      <c r="J22" s="7">
        <v>404</v>
      </c>
      <c r="K22" s="8">
        <f t="shared" si="2"/>
        <v>634</v>
      </c>
    </row>
    <row r="23" spans="1:11" s="6" customFormat="1" ht="18.75" customHeight="1">
      <c r="A23" s="32"/>
      <c r="B23" s="1" t="s">
        <v>19</v>
      </c>
      <c r="C23" s="7">
        <v>974</v>
      </c>
      <c r="D23" s="7">
        <v>909</v>
      </c>
      <c r="E23" s="8">
        <f t="shared" si="0"/>
        <v>1883</v>
      </c>
      <c r="F23" s="7">
        <v>341</v>
      </c>
      <c r="G23" s="7">
        <v>357</v>
      </c>
      <c r="H23" s="8">
        <f t="shared" si="1"/>
        <v>698</v>
      </c>
      <c r="I23" s="7">
        <v>46</v>
      </c>
      <c r="J23" s="7">
        <v>82</v>
      </c>
      <c r="K23" s="8">
        <f t="shared" si="2"/>
        <v>128</v>
      </c>
    </row>
    <row r="24" spans="1:11" s="6" customFormat="1" ht="18.75" customHeight="1">
      <c r="A24" s="32"/>
      <c r="B24" s="1" t="s">
        <v>20</v>
      </c>
      <c r="C24" s="7">
        <v>695</v>
      </c>
      <c r="D24" s="7">
        <v>637</v>
      </c>
      <c r="E24" s="8">
        <f t="shared" si="0"/>
        <v>1332</v>
      </c>
      <c r="F24" s="7">
        <v>285</v>
      </c>
      <c r="G24" s="7">
        <v>252</v>
      </c>
      <c r="H24" s="8">
        <f t="shared" si="1"/>
        <v>537</v>
      </c>
      <c r="I24" s="7">
        <v>3</v>
      </c>
      <c r="J24" s="7">
        <v>5</v>
      </c>
      <c r="K24" s="8">
        <f t="shared" si="2"/>
        <v>8</v>
      </c>
    </row>
    <row r="25" spans="1:11" s="6" customFormat="1" ht="18.75" customHeight="1">
      <c r="A25" s="29"/>
      <c r="B25" s="1" t="s">
        <v>25</v>
      </c>
      <c r="C25" s="7">
        <v>412</v>
      </c>
      <c r="D25" s="7">
        <v>394</v>
      </c>
      <c r="E25" s="8">
        <f t="shared" si="0"/>
        <v>806</v>
      </c>
      <c r="F25" s="7">
        <v>174</v>
      </c>
      <c r="G25" s="7">
        <v>186</v>
      </c>
      <c r="H25" s="8">
        <f t="shared" si="1"/>
        <v>360</v>
      </c>
      <c r="I25" s="7">
        <v>18</v>
      </c>
      <c r="J25" s="7">
        <v>21</v>
      </c>
      <c r="K25" s="8">
        <f>I25+J25</f>
        <v>39</v>
      </c>
    </row>
    <row r="26" spans="1:11" s="6" customFormat="1" ht="18.75" customHeight="1">
      <c r="A26" s="33" t="s">
        <v>44</v>
      </c>
      <c r="B26" s="1" t="s">
        <v>40</v>
      </c>
      <c r="C26" s="7">
        <v>0</v>
      </c>
      <c r="D26" s="7">
        <v>0</v>
      </c>
      <c r="E26" s="8">
        <f t="shared" si="0"/>
        <v>0</v>
      </c>
      <c r="F26" s="7">
        <v>0</v>
      </c>
      <c r="G26" s="7">
        <v>0</v>
      </c>
      <c r="H26" s="8">
        <f t="shared" si="1"/>
        <v>0</v>
      </c>
      <c r="I26" s="7">
        <v>0</v>
      </c>
      <c r="J26" s="7">
        <v>0</v>
      </c>
      <c r="K26" s="8">
        <f t="shared" si="2"/>
        <v>0</v>
      </c>
    </row>
    <row r="27" spans="1:11" s="6" customFormat="1" ht="18.75" customHeight="1">
      <c r="A27" s="32"/>
      <c r="B27" s="1" t="s">
        <v>27</v>
      </c>
      <c r="C27" s="7">
        <v>45</v>
      </c>
      <c r="D27" s="7">
        <v>46</v>
      </c>
      <c r="E27" s="8">
        <f t="shared" si="0"/>
        <v>91</v>
      </c>
      <c r="F27" s="7">
        <v>19</v>
      </c>
      <c r="G27" s="7">
        <v>9</v>
      </c>
      <c r="H27" s="8">
        <f>F27+G27</f>
        <v>28</v>
      </c>
      <c r="I27" s="7">
        <v>0</v>
      </c>
      <c r="J27" s="7">
        <v>0</v>
      </c>
      <c r="K27" s="8">
        <f t="shared" si="2"/>
        <v>0</v>
      </c>
    </row>
    <row r="28" spans="1:11" s="6" customFormat="1" ht="18.75" customHeight="1">
      <c r="A28" s="32"/>
      <c r="B28" s="1" t="s">
        <v>28</v>
      </c>
      <c r="C28" s="7">
        <v>32</v>
      </c>
      <c r="D28" s="7">
        <v>28</v>
      </c>
      <c r="E28" s="8">
        <f t="shared" si="0"/>
        <v>60</v>
      </c>
      <c r="F28" s="7">
        <v>0</v>
      </c>
      <c r="G28" s="7">
        <v>0</v>
      </c>
      <c r="H28" s="8">
        <f t="shared" si="1"/>
        <v>0</v>
      </c>
      <c r="I28" s="7">
        <v>0</v>
      </c>
      <c r="J28" s="7">
        <v>0</v>
      </c>
      <c r="K28" s="8">
        <f t="shared" si="2"/>
        <v>0</v>
      </c>
    </row>
    <row r="29" spans="1:11" s="6" customFormat="1" ht="18.75" customHeight="1">
      <c r="A29" s="32"/>
      <c r="B29" s="1" t="s">
        <v>29</v>
      </c>
      <c r="C29" s="7">
        <v>0</v>
      </c>
      <c r="D29" s="7">
        <v>0</v>
      </c>
      <c r="E29" s="8">
        <f t="shared" si="0"/>
        <v>0</v>
      </c>
      <c r="F29" s="7">
        <v>0</v>
      </c>
      <c r="G29" s="7">
        <v>0</v>
      </c>
      <c r="H29" s="8">
        <f t="shared" si="1"/>
        <v>0</v>
      </c>
      <c r="I29" s="7">
        <v>0</v>
      </c>
      <c r="J29" s="7">
        <v>0</v>
      </c>
      <c r="K29" s="8">
        <f t="shared" si="2"/>
        <v>0</v>
      </c>
    </row>
    <row r="30" spans="1:11" s="6" customFormat="1" ht="18.75" customHeight="1">
      <c r="A30" s="32"/>
      <c r="B30" s="1" t="s">
        <v>21</v>
      </c>
      <c r="C30" s="7">
        <v>0</v>
      </c>
      <c r="D30" s="7">
        <v>0</v>
      </c>
      <c r="E30" s="8">
        <f t="shared" si="0"/>
        <v>0</v>
      </c>
      <c r="F30" s="7">
        <v>0</v>
      </c>
      <c r="G30" s="7">
        <v>0</v>
      </c>
      <c r="H30" s="8">
        <f t="shared" si="1"/>
        <v>0</v>
      </c>
      <c r="I30" s="7">
        <v>0</v>
      </c>
      <c r="J30" s="7">
        <v>0</v>
      </c>
      <c r="K30" s="8">
        <f t="shared" si="2"/>
        <v>0</v>
      </c>
    </row>
    <row r="31" spans="1:11" s="6" customFormat="1" ht="18.75" customHeight="1">
      <c r="A31" s="32"/>
      <c r="B31" s="1" t="s">
        <v>26</v>
      </c>
      <c r="C31" s="7">
        <v>15</v>
      </c>
      <c r="D31" s="7">
        <v>28</v>
      </c>
      <c r="E31" s="8">
        <f t="shared" si="0"/>
        <v>43</v>
      </c>
      <c r="F31" s="7">
        <v>1</v>
      </c>
      <c r="G31" s="7">
        <v>0</v>
      </c>
      <c r="H31" s="8">
        <f t="shared" si="1"/>
        <v>1</v>
      </c>
      <c r="I31" s="7">
        <v>0</v>
      </c>
      <c r="J31" s="7">
        <v>0</v>
      </c>
      <c r="K31" s="8">
        <f t="shared" si="2"/>
        <v>0</v>
      </c>
    </row>
    <row r="32" spans="1:11" s="6" customFormat="1" ht="15" customHeight="1">
      <c r="A32" s="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customHeight="1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/>
  <mergeCells count="13">
    <mergeCell ref="A16:A17"/>
    <mergeCell ref="A18:A21"/>
    <mergeCell ref="A22:A25"/>
    <mergeCell ref="A26:A31"/>
    <mergeCell ref="A4:B4"/>
    <mergeCell ref="A12:A14"/>
    <mergeCell ref="A7:A11"/>
    <mergeCell ref="J1:K1"/>
    <mergeCell ref="A2:B3"/>
    <mergeCell ref="C2:E2"/>
    <mergeCell ref="F2:H2"/>
    <mergeCell ref="I2:K2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2022-04-26T02:59:21Z</cp:lastPrinted>
  <dcterms:created xsi:type="dcterms:W3CDTF">2010-03-08T05:07:19Z</dcterms:created>
  <dcterms:modified xsi:type="dcterms:W3CDTF">2022-05-17T07:22:37Z</dcterms:modified>
  <cp:category/>
  <cp:version/>
  <cp:contentType/>
  <cp:contentStatus/>
</cp:coreProperties>
</file>