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05" windowWidth="14955" windowHeight="8775" activeTab="0"/>
  </bookViews>
  <sheets>
    <sheet name="03-26" sheetId="1" r:id="rId1"/>
  </sheets>
  <definedNames>
    <definedName name="_xlnm.Print_Area" localSheetId="0">'03-26'!$A$1:$L$30</definedName>
  </definedNames>
  <calcPr fullCalcOnLoad="1"/>
</workbook>
</file>

<file path=xl/sharedStrings.xml><?xml version="1.0" encoding="utf-8"?>
<sst xmlns="http://schemas.openxmlformats.org/spreadsheetml/2006/main" count="62" uniqueCount="59">
  <si>
    <t>Ｆ</t>
  </si>
  <si>
    <t>Ｇ</t>
  </si>
  <si>
    <t>電気・ガス・熱供給・水道業</t>
  </si>
  <si>
    <t>Ｌ</t>
  </si>
  <si>
    <t>分類不能の産業</t>
  </si>
  <si>
    <t>漁業</t>
  </si>
  <si>
    <t>建設業</t>
  </si>
  <si>
    <t>製造業</t>
  </si>
  <si>
    <t>常住地による15歳以上就業者数</t>
  </si>
  <si>
    <t>従業地による15歳以上就業者数</t>
  </si>
  <si>
    <t>Ａ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</si>
  <si>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</si>
  <si>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</si>
  <si>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</si>
  <si>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</si>
  <si>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</si>
  <si>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</si>
  <si>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</si>
  <si>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</si>
  <si>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</si>
  <si>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</si>
  <si>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</si>
  <si>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情報通信業</t>
  </si>
  <si>
    <t>複合サービス事業</t>
  </si>
  <si>
    <t>サービス業（ほかに分類されないもの）</t>
  </si>
  <si>
    <t>公務（他に分類されないもの）</t>
  </si>
  <si>
    <t>農業、林業</t>
  </si>
  <si>
    <t>うち農業</t>
  </si>
  <si>
    <t>運輸業、郵便業</t>
  </si>
  <si>
    <t>鉱業、採石業、砂利採取業</t>
  </si>
  <si>
    <t>卸売業、小売業</t>
  </si>
  <si>
    <t>金融業、保険業</t>
  </si>
  <si>
    <t>不動産業、物品賃貸業</t>
  </si>
  <si>
    <t>宿泊業、飲食サービス業</t>
  </si>
  <si>
    <t>学術研究、専門・技術サービス業</t>
  </si>
  <si>
    <t>教育、学習支援業</t>
  </si>
  <si>
    <t>生活関連サービス業、娯楽業</t>
  </si>
  <si>
    <t>医療、福祉</t>
  </si>
  <si>
    <t>B</t>
  </si>
  <si>
    <t>Q</t>
  </si>
  <si>
    <t>R</t>
  </si>
  <si>
    <t>S</t>
  </si>
  <si>
    <t>T</t>
  </si>
  <si>
    <t>-</t>
  </si>
  <si>
    <t>自宅で
従業</t>
  </si>
  <si>
    <t>自宅外
の自市
で従業</t>
  </si>
  <si>
    <t>県内他
市町村
で従業</t>
  </si>
  <si>
    <t>他県で
従業</t>
  </si>
  <si>
    <t xml:space="preserve">他県に
常住                          </t>
  </si>
  <si>
    <t>県内他
市町村
に常住</t>
  </si>
  <si>
    <t>総　数</t>
  </si>
  <si>
    <t>総　　　　　数</t>
  </si>
  <si>
    <t>産 業 ( 大 分 類 ） ／ 区 分</t>
  </si>
  <si>
    <t>（単位：人）</t>
  </si>
  <si>
    <r>
      <t>総　数
※</t>
    </r>
    <r>
      <rPr>
        <sz val="11"/>
        <rFont val="ＭＳ Ｐゴシック"/>
        <family val="3"/>
      </rPr>
      <t>1</t>
    </r>
  </si>
  <si>
    <t>※1　従業地不詳を含む。</t>
  </si>
  <si>
    <t>（資料）総務省統計局 令和2年「国勢調査結果報告」</t>
  </si>
  <si>
    <t>-</t>
  </si>
  <si>
    <t>26　常住地又は従業地による産業別15歳以上就業者数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</si>
</sst>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);[Red]\(0\)"/>
    <numFmt numFmtId="180" formatCode="0.0_);[Red]\(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9.375" style="2" customWidth="1"/>
    <col min="3" max="3" width="11.25390625" style="2" customWidth="1"/>
    <col min="4" max="4" width="5.00390625" style="2" customWidth="1"/>
    <col min="5" max="12" width="7.50390625" style="2" customWidth="1"/>
    <col min="13" max="13" width="9.625" style="2" customWidth="1"/>
    <col min="14" max="16384" width="9.00390625" style="2" customWidth="1"/>
  </cols>
  <sheetData>
    <row r="1" spans="1:12" ht="1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5" t="s">
        <v>53</v>
      </c>
      <c r="L1" s="15"/>
    </row>
    <row r="2" spans="1:12" ht="15.75" customHeight="1">
      <c r="A2" s="33" t="s">
        <v>52</v>
      </c>
      <c r="B2" s="34"/>
      <c r="C2" s="34"/>
      <c r="D2" s="35"/>
      <c r="E2" s="43" t="s">
        <v>8</v>
      </c>
      <c r="F2" s="44"/>
      <c r="G2" s="44"/>
      <c r="H2" s="44"/>
      <c r="I2" s="45"/>
      <c r="J2" s="43" t="s">
        <v>9</v>
      </c>
      <c r="K2" s="44"/>
      <c r="L2" s="45"/>
    </row>
    <row r="3" spans="1:12" ht="11.25" customHeight="1">
      <c r="A3" s="36"/>
      <c r="B3" s="37"/>
      <c r="C3" s="38"/>
      <c r="D3" s="39"/>
      <c r="E3" s="19" t="s">
        <v>54</v>
      </c>
      <c r="F3" s="19" t="s">
        <v>44</v>
      </c>
      <c r="G3" s="19" t="s">
        <v>45</v>
      </c>
      <c r="H3" s="19" t="s">
        <v>46</v>
      </c>
      <c r="I3" s="19" t="s">
        <v>47</v>
      </c>
      <c r="J3" s="29" t="s">
        <v>50</v>
      </c>
      <c r="K3" s="3"/>
      <c r="L3" s="4"/>
    </row>
    <row r="4" spans="1:12" ht="15.75" customHeight="1">
      <c r="A4" s="36"/>
      <c r="B4" s="37"/>
      <c r="C4" s="38"/>
      <c r="D4" s="39"/>
      <c r="E4" s="27"/>
      <c r="F4" s="20"/>
      <c r="G4" s="20"/>
      <c r="H4" s="20"/>
      <c r="I4" s="20"/>
      <c r="J4" s="27"/>
      <c r="K4" s="19" t="s">
        <v>49</v>
      </c>
      <c r="L4" s="19" t="s">
        <v>48</v>
      </c>
    </row>
    <row r="5" spans="1:12" ht="15.75" customHeight="1">
      <c r="A5" s="36"/>
      <c r="B5" s="37"/>
      <c r="C5" s="38"/>
      <c r="D5" s="39"/>
      <c r="E5" s="27"/>
      <c r="F5" s="20"/>
      <c r="G5" s="20"/>
      <c r="H5" s="20"/>
      <c r="I5" s="20"/>
      <c r="J5" s="27"/>
      <c r="K5" s="20"/>
      <c r="L5" s="20"/>
    </row>
    <row r="6" spans="1:12" ht="15.75" customHeight="1">
      <c r="A6" s="40"/>
      <c r="B6" s="41"/>
      <c r="C6" s="41"/>
      <c r="D6" s="42"/>
      <c r="E6" s="28"/>
      <c r="F6" s="21"/>
      <c r="G6" s="21"/>
      <c r="H6" s="21"/>
      <c r="I6" s="21"/>
      <c r="J6" s="28"/>
      <c r="K6" s="21"/>
      <c r="L6" s="21"/>
    </row>
    <row r="7" spans="1:12" ht="15.75" customHeight="1">
      <c r="A7" s="30" t="s">
        <v>51</v>
      </c>
      <c r="B7" s="31"/>
      <c r="C7" s="31"/>
      <c r="D7" s="32"/>
      <c r="E7" s="5">
        <f>SUM(E8:E28)-E9</f>
        <v>88125</v>
      </c>
      <c r="F7" s="6">
        <f aca="true" t="shared" si="0" ref="F7:L7">SUM(F8:F28)-F9</f>
        <v>9548</v>
      </c>
      <c r="G7" s="5">
        <f t="shared" si="0"/>
        <v>49386</v>
      </c>
      <c r="H7" s="5">
        <f t="shared" si="0"/>
        <v>24053</v>
      </c>
      <c r="I7" s="6">
        <f t="shared" si="0"/>
        <v>1288</v>
      </c>
      <c r="J7" s="5">
        <f t="shared" si="0"/>
        <v>104946</v>
      </c>
      <c r="K7" s="5">
        <f t="shared" si="0"/>
        <v>40659</v>
      </c>
      <c r="L7" s="7">
        <f t="shared" si="0"/>
        <v>1503</v>
      </c>
    </row>
    <row r="8" spans="1:12" ht="15.75" customHeight="1">
      <c r="A8" s="22" t="s">
        <v>10</v>
      </c>
      <c r="B8" s="16" t="s">
        <v>26</v>
      </c>
      <c r="C8" s="17"/>
      <c r="D8" s="18"/>
      <c r="E8" s="5">
        <v>2095</v>
      </c>
      <c r="F8" s="8">
        <v>1396</v>
      </c>
      <c r="G8" s="9">
        <v>360</v>
      </c>
      <c r="H8" s="9">
        <v>327</v>
      </c>
      <c r="I8" s="8">
        <v>4</v>
      </c>
      <c r="J8" s="9">
        <v>1909</v>
      </c>
      <c r="K8" s="9">
        <v>141</v>
      </c>
      <c r="L8" s="10">
        <v>4</v>
      </c>
    </row>
    <row r="9" spans="1:12" ht="15.75" customHeight="1">
      <c r="A9" s="23"/>
      <c r="B9" s="16" t="s">
        <v>27</v>
      </c>
      <c r="C9" s="17"/>
      <c r="D9" s="18"/>
      <c r="E9" s="5">
        <v>2030</v>
      </c>
      <c r="F9" s="8">
        <v>1393</v>
      </c>
      <c r="G9" s="10">
        <v>332</v>
      </c>
      <c r="H9" s="10">
        <v>293</v>
      </c>
      <c r="I9" s="8">
        <v>4</v>
      </c>
      <c r="J9" s="10">
        <v>1855</v>
      </c>
      <c r="K9" s="10">
        <v>119</v>
      </c>
      <c r="L9" s="10">
        <v>3</v>
      </c>
    </row>
    <row r="10" spans="1:12" ht="15.75" customHeight="1">
      <c r="A10" s="11" t="s">
        <v>38</v>
      </c>
      <c r="B10" s="16" t="s">
        <v>5</v>
      </c>
      <c r="C10" s="17"/>
      <c r="D10" s="18"/>
      <c r="E10" s="5">
        <v>12</v>
      </c>
      <c r="F10" s="8">
        <v>2</v>
      </c>
      <c r="G10" s="9">
        <v>4</v>
      </c>
      <c r="H10" s="10">
        <v>5</v>
      </c>
      <c r="I10" s="12" t="s">
        <v>43</v>
      </c>
      <c r="J10" s="10">
        <v>7</v>
      </c>
      <c r="K10" s="9" t="s">
        <v>57</v>
      </c>
      <c r="L10" s="9" t="s">
        <v>57</v>
      </c>
    </row>
    <row r="11" spans="1:12" ht="15.75" customHeight="1">
      <c r="A11" s="11" t="s">
        <v>11</v>
      </c>
      <c r="B11" s="16" t="s">
        <v>29</v>
      </c>
      <c r="C11" s="17"/>
      <c r="D11" s="18"/>
      <c r="E11" s="5">
        <v>28</v>
      </c>
      <c r="F11" s="8">
        <v>8</v>
      </c>
      <c r="G11" s="10">
        <v>13</v>
      </c>
      <c r="H11" s="10">
        <v>6</v>
      </c>
      <c r="I11" s="12" t="s">
        <v>57</v>
      </c>
      <c r="J11" s="10">
        <v>27</v>
      </c>
      <c r="K11" s="9">
        <v>5</v>
      </c>
      <c r="L11" s="9" t="s">
        <v>57</v>
      </c>
    </row>
    <row r="12" spans="1:12" ht="15.75" customHeight="1">
      <c r="A12" s="11" t="s">
        <v>12</v>
      </c>
      <c r="B12" s="16" t="s">
        <v>6</v>
      </c>
      <c r="C12" s="17"/>
      <c r="D12" s="18"/>
      <c r="E12" s="5">
        <v>5793</v>
      </c>
      <c r="F12" s="8">
        <v>787</v>
      </c>
      <c r="G12" s="10">
        <v>3023</v>
      </c>
      <c r="H12" s="10">
        <v>1550</v>
      </c>
      <c r="I12" s="8">
        <v>154</v>
      </c>
      <c r="J12" s="10">
        <v>7344</v>
      </c>
      <c r="K12" s="10">
        <v>3079</v>
      </c>
      <c r="L12" s="10">
        <v>176</v>
      </c>
    </row>
    <row r="13" spans="1:12" ht="15.75" customHeight="1">
      <c r="A13" s="11" t="s">
        <v>13</v>
      </c>
      <c r="B13" s="16" t="s">
        <v>7</v>
      </c>
      <c r="C13" s="17"/>
      <c r="D13" s="18"/>
      <c r="E13" s="5">
        <v>13481</v>
      </c>
      <c r="F13" s="8">
        <v>1056</v>
      </c>
      <c r="G13" s="10">
        <v>5461</v>
      </c>
      <c r="H13" s="10">
        <v>6408</v>
      </c>
      <c r="I13" s="8">
        <v>184</v>
      </c>
      <c r="J13" s="10">
        <v>12285</v>
      </c>
      <c r="K13" s="10">
        <v>5223</v>
      </c>
      <c r="L13" s="10">
        <v>173</v>
      </c>
    </row>
    <row r="14" spans="1:12" ht="15.75" customHeight="1">
      <c r="A14" s="11" t="s">
        <v>0</v>
      </c>
      <c r="B14" s="16" t="s">
        <v>2</v>
      </c>
      <c r="C14" s="17"/>
      <c r="D14" s="18"/>
      <c r="E14" s="5">
        <v>529</v>
      </c>
      <c r="F14" s="8">
        <v>24</v>
      </c>
      <c r="G14" s="10">
        <v>340</v>
      </c>
      <c r="H14" s="10">
        <v>116</v>
      </c>
      <c r="I14" s="8">
        <v>46</v>
      </c>
      <c r="J14" s="10">
        <v>746</v>
      </c>
      <c r="K14" s="10">
        <v>350</v>
      </c>
      <c r="L14" s="10">
        <v>29</v>
      </c>
    </row>
    <row r="15" spans="1:12" ht="15.75" customHeight="1">
      <c r="A15" s="11" t="s">
        <v>1</v>
      </c>
      <c r="B15" s="24" t="s">
        <v>22</v>
      </c>
      <c r="C15" s="25"/>
      <c r="D15" s="26"/>
      <c r="E15" s="5">
        <v>1872</v>
      </c>
      <c r="F15" s="8">
        <v>212</v>
      </c>
      <c r="G15" s="10">
        <v>1288</v>
      </c>
      <c r="H15" s="10">
        <v>249</v>
      </c>
      <c r="I15" s="8">
        <v>98</v>
      </c>
      <c r="J15" s="10">
        <v>2893</v>
      </c>
      <c r="K15" s="10">
        <v>1302</v>
      </c>
      <c r="L15" s="10">
        <v>66</v>
      </c>
    </row>
    <row r="16" spans="1:12" ht="15.75" customHeight="1">
      <c r="A16" s="11" t="s">
        <v>14</v>
      </c>
      <c r="B16" s="16" t="s">
        <v>28</v>
      </c>
      <c r="C16" s="17"/>
      <c r="D16" s="18"/>
      <c r="E16" s="5">
        <v>3287</v>
      </c>
      <c r="F16" s="8">
        <v>80</v>
      </c>
      <c r="G16" s="10">
        <v>1541</v>
      </c>
      <c r="H16" s="10">
        <v>1425</v>
      </c>
      <c r="I16" s="8">
        <v>92</v>
      </c>
      <c r="J16" s="10">
        <v>3513</v>
      </c>
      <c r="K16" s="10">
        <v>1631</v>
      </c>
      <c r="L16" s="10">
        <v>112</v>
      </c>
    </row>
    <row r="17" spans="1:12" ht="15.75" customHeight="1">
      <c r="A17" s="11" t="s">
        <v>15</v>
      </c>
      <c r="B17" s="16" t="s">
        <v>30</v>
      </c>
      <c r="C17" s="17"/>
      <c r="D17" s="18"/>
      <c r="E17" s="5">
        <v>14440</v>
      </c>
      <c r="F17" s="8">
        <v>1515</v>
      </c>
      <c r="G17" s="10">
        <v>8635</v>
      </c>
      <c r="H17" s="10">
        <v>3672</v>
      </c>
      <c r="I17" s="8">
        <v>190</v>
      </c>
      <c r="J17" s="10">
        <v>17620</v>
      </c>
      <c r="K17" s="10">
        <v>6800</v>
      </c>
      <c r="L17" s="10">
        <v>242</v>
      </c>
    </row>
    <row r="18" spans="1:12" ht="15.75" customHeight="1">
      <c r="A18" s="11" t="s">
        <v>16</v>
      </c>
      <c r="B18" s="16" t="s">
        <v>31</v>
      </c>
      <c r="C18" s="17"/>
      <c r="D18" s="18"/>
      <c r="E18" s="5">
        <v>2632</v>
      </c>
      <c r="F18" s="8">
        <v>139</v>
      </c>
      <c r="G18" s="10">
        <v>2047</v>
      </c>
      <c r="H18" s="10">
        <v>356</v>
      </c>
      <c r="I18" s="8">
        <v>54</v>
      </c>
      <c r="J18" s="10">
        <v>4308</v>
      </c>
      <c r="K18" s="10">
        <v>1990</v>
      </c>
      <c r="L18" s="10">
        <v>96</v>
      </c>
    </row>
    <row r="19" spans="1:12" ht="15.75" customHeight="1">
      <c r="A19" s="11" t="s">
        <v>17</v>
      </c>
      <c r="B19" s="16" t="s">
        <v>32</v>
      </c>
      <c r="C19" s="17"/>
      <c r="D19" s="18"/>
      <c r="E19" s="5">
        <v>1868</v>
      </c>
      <c r="F19" s="8">
        <v>523</v>
      </c>
      <c r="G19" s="10">
        <v>925</v>
      </c>
      <c r="H19" s="10">
        <v>316</v>
      </c>
      <c r="I19" s="8">
        <v>40</v>
      </c>
      <c r="J19" s="10">
        <v>2214</v>
      </c>
      <c r="K19" s="10">
        <v>665</v>
      </c>
      <c r="L19" s="10">
        <v>37</v>
      </c>
    </row>
    <row r="20" spans="1:12" ht="15.75" customHeight="1">
      <c r="A20" s="11" t="s">
        <v>3</v>
      </c>
      <c r="B20" s="24" t="s">
        <v>34</v>
      </c>
      <c r="C20" s="25"/>
      <c r="D20" s="26"/>
      <c r="E20" s="5">
        <v>2798</v>
      </c>
      <c r="F20" s="8">
        <v>634</v>
      </c>
      <c r="G20" s="10">
        <v>1514</v>
      </c>
      <c r="H20" s="10">
        <v>522</v>
      </c>
      <c r="I20" s="8">
        <v>73</v>
      </c>
      <c r="J20" s="10">
        <v>3628</v>
      </c>
      <c r="K20" s="10">
        <v>1346</v>
      </c>
      <c r="L20" s="10">
        <v>79</v>
      </c>
    </row>
    <row r="21" spans="1:12" ht="15.75" customHeight="1">
      <c r="A21" s="11" t="s">
        <v>18</v>
      </c>
      <c r="B21" s="16" t="s">
        <v>33</v>
      </c>
      <c r="C21" s="17"/>
      <c r="D21" s="18"/>
      <c r="E21" s="5">
        <v>5537</v>
      </c>
      <c r="F21" s="8">
        <v>525</v>
      </c>
      <c r="G21" s="10">
        <v>3611</v>
      </c>
      <c r="H21" s="10">
        <v>1118</v>
      </c>
      <c r="I21" s="8">
        <v>54</v>
      </c>
      <c r="J21" s="10">
        <v>6202</v>
      </c>
      <c r="K21" s="10">
        <v>1786</v>
      </c>
      <c r="L21" s="10">
        <v>51</v>
      </c>
    </row>
    <row r="22" spans="1:12" ht="15.75" customHeight="1">
      <c r="A22" s="11" t="s">
        <v>19</v>
      </c>
      <c r="B22" s="16" t="s">
        <v>36</v>
      </c>
      <c r="C22" s="17"/>
      <c r="D22" s="18"/>
      <c r="E22" s="5">
        <v>3232</v>
      </c>
      <c r="F22" s="8">
        <v>636</v>
      </c>
      <c r="G22" s="10">
        <v>1554</v>
      </c>
      <c r="H22" s="10">
        <v>892</v>
      </c>
      <c r="I22" s="8">
        <v>34</v>
      </c>
      <c r="J22" s="10">
        <v>3562</v>
      </c>
      <c r="K22" s="10">
        <v>1228</v>
      </c>
      <c r="L22" s="10">
        <v>28</v>
      </c>
    </row>
    <row r="23" spans="1:12" ht="15.75" customHeight="1">
      <c r="A23" s="11" t="s">
        <v>20</v>
      </c>
      <c r="B23" s="16" t="s">
        <v>35</v>
      </c>
      <c r="C23" s="17"/>
      <c r="D23" s="18"/>
      <c r="E23" s="5">
        <v>5487</v>
      </c>
      <c r="F23" s="8">
        <v>351</v>
      </c>
      <c r="G23" s="10">
        <v>3796</v>
      </c>
      <c r="H23" s="10">
        <v>1184</v>
      </c>
      <c r="I23" s="8">
        <v>99</v>
      </c>
      <c r="J23" s="10">
        <v>6955</v>
      </c>
      <c r="K23" s="10">
        <v>2573</v>
      </c>
      <c r="L23" s="10">
        <v>178</v>
      </c>
    </row>
    <row r="24" spans="1:12" ht="15.75" customHeight="1">
      <c r="A24" s="11" t="s">
        <v>21</v>
      </c>
      <c r="B24" s="16" t="s">
        <v>37</v>
      </c>
      <c r="C24" s="17"/>
      <c r="D24" s="18"/>
      <c r="E24" s="5">
        <v>12285</v>
      </c>
      <c r="F24" s="8">
        <v>587</v>
      </c>
      <c r="G24" s="10">
        <v>7786</v>
      </c>
      <c r="H24" s="10">
        <v>3592</v>
      </c>
      <c r="I24" s="8">
        <v>69</v>
      </c>
      <c r="J24" s="10">
        <v>15394</v>
      </c>
      <c r="K24" s="10">
        <v>6690</v>
      </c>
      <c r="L24" s="10">
        <v>80</v>
      </c>
    </row>
    <row r="25" spans="1:12" ht="15.75" customHeight="1">
      <c r="A25" s="11" t="s">
        <v>39</v>
      </c>
      <c r="B25" s="16" t="s">
        <v>23</v>
      </c>
      <c r="C25" s="17"/>
      <c r="D25" s="18"/>
      <c r="E25" s="5">
        <v>592</v>
      </c>
      <c r="F25" s="8">
        <v>4</v>
      </c>
      <c r="G25" s="10">
        <v>263</v>
      </c>
      <c r="H25" s="10">
        <v>309</v>
      </c>
      <c r="I25" s="8">
        <v>1</v>
      </c>
      <c r="J25" s="10">
        <v>530</v>
      </c>
      <c r="K25" s="10">
        <v>246</v>
      </c>
      <c r="L25" s="10">
        <v>2</v>
      </c>
    </row>
    <row r="26" spans="1:12" ht="15.75" customHeight="1">
      <c r="A26" s="11" t="s">
        <v>40</v>
      </c>
      <c r="B26" s="24" t="s">
        <v>24</v>
      </c>
      <c r="C26" s="25"/>
      <c r="D26" s="26"/>
      <c r="E26" s="5">
        <v>4725</v>
      </c>
      <c r="F26" s="8">
        <v>520</v>
      </c>
      <c r="G26" s="10">
        <v>3001</v>
      </c>
      <c r="H26" s="10">
        <v>989</v>
      </c>
      <c r="I26" s="8">
        <v>54</v>
      </c>
      <c r="J26" s="10">
        <v>6714</v>
      </c>
      <c r="K26" s="10">
        <v>2980</v>
      </c>
      <c r="L26" s="10">
        <v>52</v>
      </c>
    </row>
    <row r="27" spans="1:12" ht="15.75" customHeight="1">
      <c r="A27" s="11" t="s">
        <v>41</v>
      </c>
      <c r="B27" s="24" t="s">
        <v>25</v>
      </c>
      <c r="C27" s="25"/>
      <c r="D27" s="26"/>
      <c r="E27" s="5">
        <v>4112</v>
      </c>
      <c r="F27" s="8">
        <v>67</v>
      </c>
      <c r="G27" s="10">
        <v>3221</v>
      </c>
      <c r="H27" s="10">
        <v>777</v>
      </c>
      <c r="I27" s="8">
        <v>25</v>
      </c>
      <c r="J27" s="10">
        <v>5744</v>
      </c>
      <c r="K27" s="10">
        <v>2357</v>
      </c>
      <c r="L27" s="10">
        <v>77</v>
      </c>
    </row>
    <row r="28" spans="1:12" ht="15.75" customHeight="1">
      <c r="A28" s="11" t="s">
        <v>42</v>
      </c>
      <c r="B28" s="16" t="s">
        <v>4</v>
      </c>
      <c r="C28" s="17"/>
      <c r="D28" s="18"/>
      <c r="E28" s="5">
        <v>3320</v>
      </c>
      <c r="F28" s="8">
        <v>482</v>
      </c>
      <c r="G28" s="10">
        <v>1003</v>
      </c>
      <c r="H28" s="10">
        <v>240</v>
      </c>
      <c r="I28" s="8">
        <v>17</v>
      </c>
      <c r="J28" s="10">
        <v>3351</v>
      </c>
      <c r="K28" s="10">
        <v>267</v>
      </c>
      <c r="L28" s="10">
        <v>21</v>
      </c>
    </row>
    <row r="29" spans="1:12" ht="15" customHeight="1">
      <c r="A29" s="13" t="s">
        <v>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 customHeight="1">
      <c r="A30" s="14" t="s">
        <v>56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 formatCells="0" formatColumns="0" formatRows="0" insertColumns="0" insertRows="0"/>
  <mergeCells count="35">
    <mergeCell ref="L4:L6"/>
    <mergeCell ref="H3:H6"/>
    <mergeCell ref="A2:D6"/>
    <mergeCell ref="E2:I2"/>
    <mergeCell ref="J2:L2"/>
    <mergeCell ref="B16:D16"/>
    <mergeCell ref="B8:D8"/>
    <mergeCell ref="B9:D9"/>
    <mergeCell ref="B12:D12"/>
    <mergeCell ref="E3:E6"/>
    <mergeCell ref="F3:F6"/>
    <mergeCell ref="J3:J6"/>
    <mergeCell ref="A7:D7"/>
    <mergeCell ref="K4:K6"/>
    <mergeCell ref="I3:I6"/>
    <mergeCell ref="B14:D14"/>
    <mergeCell ref="B11:D11"/>
    <mergeCell ref="B27:D27"/>
    <mergeCell ref="B10:D10"/>
    <mergeCell ref="B24:D24"/>
    <mergeCell ref="B13:D13"/>
    <mergeCell ref="B15:D15"/>
    <mergeCell ref="B17:D17"/>
    <mergeCell ref="B23:D23"/>
    <mergeCell ref="B26:D26"/>
    <mergeCell ref="K1:L1"/>
    <mergeCell ref="B18:D18"/>
    <mergeCell ref="G3:G6"/>
    <mergeCell ref="B28:D28"/>
    <mergeCell ref="A8:A9"/>
    <mergeCell ref="B25:D25"/>
    <mergeCell ref="B19:D19"/>
    <mergeCell ref="B21:D21"/>
    <mergeCell ref="B20:D20"/>
    <mergeCell ref="B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2022-04-25T06:02:03Z</cp:lastPrinted>
  <dcterms:created xsi:type="dcterms:W3CDTF">2000-03-22T07:20:26Z</dcterms:created>
  <dcterms:modified xsi:type="dcterms:W3CDTF">2023-04-18T07:06:02Z</dcterms:modified>
  <cp:category/>
  <cp:version/>
  <cp:contentType/>
  <cp:contentStatus/>
</cp:coreProperties>
</file>