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5300" windowHeight="9495" activeTab="0"/>
  </bookViews>
  <sheets>
    <sheet name="04-09" sheetId="1" r:id="rId1"/>
  </sheets>
  <definedNames>
    <definedName name="_xlnm.Print_Area" localSheetId="0">'04-09'!$A$1:$I$34</definedName>
  </definedNames>
  <calcPr fullCalcOnLoad="1"/>
</workbook>
</file>

<file path=xl/sharedStrings.xml><?xml version="1.0" encoding="utf-8"?>
<sst xmlns="http://schemas.openxmlformats.org/spreadsheetml/2006/main" count="43" uniqueCount="41">
  <si>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</si>
  <si>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</si>
  <si>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</si>
  <si>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</si>
  <si>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</si>
  <si>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</si>
  <si>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</si>
  <si>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</si>
  <si>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</si>
  <si>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</si>
  <si>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</si>
  <si>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</si>
  <si>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</si>
  <si>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</si>
  <si>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</si>
  <si>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</si>
  <si>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</si>
  <si>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</si>
  <si>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</si>
  <si>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</si>
  <si>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</si>
  <si>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</si>
  <si>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</si>
  <si>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</si>
  <si>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</si>
  <si>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</si>
  <si>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</si>
  <si>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</si>
  <si>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9　市町村別製造業従業者数（従業者4人以上の事業所）</t>
  </si>
  <si>
    <t>（単位：人、％）</t>
  </si>
  <si>
    <t>1事業所当たり</t>
  </si>
  <si>
    <t>（資料）山梨県 各年「工業統計調査結果報告」</t>
  </si>
  <si>
    <t>平成30年</t>
  </si>
  <si>
    <t>令和元年</t>
  </si>
  <si>
    <t>実　 数</t>
  </si>
  <si>
    <t>市 町 村 別</t>
  </si>
  <si>
    <t>前年比</t>
  </si>
  <si>
    <t>令和元年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</si>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</sst>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180" fontId="0" fillId="0" borderId="10" xfId="0" applyNumberFormat="1" applyFont="1" applyFill="1" applyBorder="1" applyAlignment="1">
      <alignment horizontal="right" vertical="center" shrinkToFit="1"/>
    </xf>
    <xf numFmtId="179" fontId="0" fillId="0" borderId="10" xfId="0" applyNumberFormat="1" applyFont="1" applyFill="1" applyBorder="1" applyAlignment="1">
      <alignment horizontal="right" vertical="center" shrinkToFit="1"/>
    </xf>
    <xf numFmtId="187" fontId="0" fillId="0" borderId="10" xfId="0" applyNumberFormat="1" applyFont="1" applyFill="1" applyBorder="1" applyAlignment="1">
      <alignment horizontal="right" vertical="center" shrinkToFit="1"/>
    </xf>
    <xf numFmtId="183" fontId="0" fillId="0" borderId="10" xfId="51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18" s="16" customFormat="1" ht="15" customHeight="1">
      <c r="A1" s="14" t="s">
        <v>28</v>
      </c>
      <c r="B1" s="14"/>
      <c r="C1" s="14"/>
      <c r="D1" s="14"/>
      <c r="E1" s="14"/>
      <c r="F1" s="14"/>
      <c r="G1" s="14"/>
      <c r="H1" s="29" t="s">
        <v>29</v>
      </c>
      <c r="I1" s="29"/>
      <c r="J1" s="15"/>
      <c r="K1" s="15"/>
      <c r="L1" s="15"/>
      <c r="M1" s="15"/>
      <c r="N1" s="15"/>
      <c r="O1" s="15"/>
      <c r="P1" s="15"/>
      <c r="Q1" s="15"/>
      <c r="R1" s="15"/>
    </row>
    <row r="2" spans="1:18" s="18" customFormat="1" ht="12" customHeight="1">
      <c r="A2" s="21" t="s">
        <v>35</v>
      </c>
      <c r="B2" s="19" t="s">
        <v>32</v>
      </c>
      <c r="C2" s="19" t="s">
        <v>37</v>
      </c>
      <c r="D2" s="21" t="s">
        <v>39</v>
      </c>
      <c r="E2" s="21"/>
      <c r="F2" s="21"/>
      <c r="G2" s="26" t="s">
        <v>30</v>
      </c>
      <c r="H2" s="27"/>
      <c r="I2" s="28"/>
      <c r="J2" s="17"/>
      <c r="K2" s="17"/>
      <c r="L2" s="17"/>
      <c r="M2" s="17"/>
      <c r="N2" s="17"/>
      <c r="O2" s="17"/>
      <c r="P2" s="17"/>
      <c r="Q2" s="17"/>
      <c r="R2" s="17"/>
    </row>
    <row r="3" spans="1:18" s="18" customFormat="1" ht="9.75" customHeight="1">
      <c r="A3" s="21"/>
      <c r="B3" s="22"/>
      <c r="C3" s="22"/>
      <c r="D3" s="21" t="s">
        <v>34</v>
      </c>
      <c r="E3" s="25" t="s">
        <v>36</v>
      </c>
      <c r="F3" s="25" t="s">
        <v>2</v>
      </c>
      <c r="G3" s="19" t="s">
        <v>32</v>
      </c>
      <c r="H3" s="19" t="s">
        <v>33</v>
      </c>
      <c r="I3" s="19" t="s">
        <v>39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s="18" customFormat="1" ht="9.75" customHeight="1">
      <c r="A4" s="21"/>
      <c r="B4" s="20"/>
      <c r="C4" s="20"/>
      <c r="D4" s="21"/>
      <c r="E4" s="25"/>
      <c r="F4" s="25"/>
      <c r="G4" s="20"/>
      <c r="H4" s="20"/>
      <c r="I4" s="20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2" customHeight="1">
      <c r="A5" s="3" t="s">
        <v>38</v>
      </c>
      <c r="B5" s="9">
        <f>SUM(B6:B32)</f>
        <v>73146</v>
      </c>
      <c r="C5" s="9">
        <f>SUM(C6:C32)</f>
        <v>72032</v>
      </c>
      <c r="D5" s="9">
        <f>SUM(D6:D32)</f>
        <v>73946</v>
      </c>
      <c r="E5" s="5">
        <v>2.65715237672146</v>
      </c>
      <c r="F5" s="6">
        <v>100</v>
      </c>
      <c r="G5" s="10">
        <v>42.1</v>
      </c>
      <c r="H5" s="11">
        <v>42.5</v>
      </c>
      <c r="I5" s="11">
        <v>44.2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s="18" customFormat="1" ht="12" customHeight="1">
      <c r="A6" s="3" t="s">
        <v>6</v>
      </c>
      <c r="B6" s="9">
        <v>8972</v>
      </c>
      <c r="C6" s="4">
        <v>8668</v>
      </c>
      <c r="D6" s="4">
        <v>9019</v>
      </c>
      <c r="E6" s="5">
        <v>4.04937701892017</v>
      </c>
      <c r="F6" s="6">
        <f>D6/D5*100</f>
        <v>12.196738160279121</v>
      </c>
      <c r="G6" s="10">
        <v>35.6</v>
      </c>
      <c r="H6" s="11">
        <v>36.4</v>
      </c>
      <c r="I6" s="11">
        <v>38.9</v>
      </c>
      <c r="J6" s="17"/>
      <c r="K6" s="17"/>
      <c r="L6" s="17"/>
      <c r="M6" s="17"/>
      <c r="N6" s="17"/>
      <c r="O6" s="17"/>
      <c r="P6" s="17"/>
      <c r="Q6" s="17"/>
      <c r="R6" s="17"/>
    </row>
    <row r="7" spans="1:18" s="18" customFormat="1" ht="12" customHeight="1">
      <c r="A7" s="3" t="s">
        <v>3</v>
      </c>
      <c r="B7" s="9">
        <v>4376</v>
      </c>
      <c r="C7" s="4">
        <v>4273</v>
      </c>
      <c r="D7" s="4">
        <v>4112</v>
      </c>
      <c r="E7" s="5">
        <v>-3.76784460566347</v>
      </c>
      <c r="F7" s="6">
        <f>D7/D5*100</f>
        <v>5.560814648527304</v>
      </c>
      <c r="G7" s="10">
        <v>28.4</v>
      </c>
      <c r="H7" s="11">
        <v>29.1</v>
      </c>
      <c r="I7" s="11">
        <v>28.8</v>
      </c>
      <c r="J7" s="17"/>
      <c r="K7" s="17"/>
      <c r="L7" s="17"/>
      <c r="M7" s="17"/>
      <c r="N7" s="17"/>
      <c r="O7" s="17"/>
      <c r="P7" s="17"/>
      <c r="Q7" s="17"/>
      <c r="R7" s="17"/>
    </row>
    <row r="8" spans="1:18" s="18" customFormat="1" ht="12" customHeight="1">
      <c r="A8" s="3" t="s">
        <v>7</v>
      </c>
      <c r="B8" s="12">
        <v>3133</v>
      </c>
      <c r="C8" s="8">
        <v>3274</v>
      </c>
      <c r="D8" s="8">
        <v>3066</v>
      </c>
      <c r="E8" s="5">
        <v>-6.35308491142334</v>
      </c>
      <c r="F8" s="6">
        <f>D8/D5*100</f>
        <v>4.146268898926244</v>
      </c>
      <c r="G8" s="10">
        <v>22.4</v>
      </c>
      <c r="H8" s="11">
        <v>23.4</v>
      </c>
      <c r="I8" s="11">
        <v>22.7</v>
      </c>
      <c r="J8" s="17"/>
      <c r="K8" s="17"/>
      <c r="L8" s="17"/>
      <c r="M8" s="17"/>
      <c r="N8" s="17"/>
      <c r="O8" s="17"/>
      <c r="P8" s="17"/>
      <c r="Q8" s="17"/>
      <c r="R8" s="17"/>
    </row>
    <row r="9" spans="1:18" s="18" customFormat="1" ht="12" customHeight="1">
      <c r="A9" s="3" t="s">
        <v>8</v>
      </c>
      <c r="B9" s="9">
        <v>1703</v>
      </c>
      <c r="C9" s="4">
        <v>1741</v>
      </c>
      <c r="D9" s="4">
        <v>1696</v>
      </c>
      <c r="E9" s="5">
        <v>-2.5847214244687</v>
      </c>
      <c r="F9" s="6">
        <f>D9/D5*100</f>
        <v>2.293565574878966</v>
      </c>
      <c r="G9" s="10">
        <v>27.5</v>
      </c>
      <c r="H9" s="11">
        <v>28.5</v>
      </c>
      <c r="I9" s="11">
        <v>28.7</v>
      </c>
      <c r="J9" s="17"/>
      <c r="K9" s="17"/>
      <c r="L9" s="17"/>
      <c r="M9" s="17"/>
      <c r="N9" s="17"/>
      <c r="O9" s="17"/>
      <c r="P9" s="17"/>
      <c r="Q9" s="17"/>
      <c r="R9" s="17"/>
    </row>
    <row r="10" spans="1:18" s="18" customFormat="1" ht="12" customHeight="1">
      <c r="A10" s="3" t="s">
        <v>5</v>
      </c>
      <c r="B10" s="9">
        <v>1865</v>
      </c>
      <c r="C10" s="4">
        <v>1846</v>
      </c>
      <c r="D10" s="4">
        <v>1841</v>
      </c>
      <c r="E10" s="5">
        <v>-0.270855904658722</v>
      </c>
      <c r="F10" s="6">
        <f>D10/D5*100</f>
        <v>2.4896546128255754</v>
      </c>
      <c r="G10" s="10">
        <v>23.6</v>
      </c>
      <c r="H10" s="11">
        <v>24.3</v>
      </c>
      <c r="I10" s="11">
        <v>24.5</v>
      </c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8" customFormat="1" ht="12" customHeight="1">
      <c r="A11" s="3" t="s">
        <v>9</v>
      </c>
      <c r="B11" s="9">
        <v>6255</v>
      </c>
      <c r="C11" s="4">
        <v>6493</v>
      </c>
      <c r="D11" s="4">
        <v>6670</v>
      </c>
      <c r="E11" s="7">
        <v>2.72601262898506</v>
      </c>
      <c r="F11" s="6">
        <f>D11/D5*100</f>
        <v>9.020095745544046</v>
      </c>
      <c r="G11" s="10">
        <v>60.1</v>
      </c>
      <c r="H11" s="11">
        <v>64.3</v>
      </c>
      <c r="I11" s="11">
        <v>66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8" customFormat="1" ht="12" customHeight="1">
      <c r="A12" s="3" t="s">
        <v>0</v>
      </c>
      <c r="B12" s="9">
        <v>8228</v>
      </c>
      <c r="C12" s="4">
        <v>8231</v>
      </c>
      <c r="D12" s="4">
        <v>8731</v>
      </c>
      <c r="E12" s="7">
        <v>6.07459603936338</v>
      </c>
      <c r="F12" s="6">
        <f>D12/D5*100</f>
        <v>11.807264760771375</v>
      </c>
      <c r="G12" s="10">
        <v>57.5</v>
      </c>
      <c r="H12" s="11">
        <v>58.4</v>
      </c>
      <c r="I12" s="11">
        <v>59.8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12" customHeight="1">
      <c r="A13" s="3" t="s">
        <v>10</v>
      </c>
      <c r="B13" s="9">
        <v>5001</v>
      </c>
      <c r="C13" s="4">
        <v>4996</v>
      </c>
      <c r="D13" s="4">
        <v>5068</v>
      </c>
      <c r="E13" s="5">
        <v>1.44115292233787</v>
      </c>
      <c r="F13" s="6">
        <f>D13/D5*100</f>
        <v>6.8536499607821915</v>
      </c>
      <c r="G13" s="10">
        <v>43.5</v>
      </c>
      <c r="H13" s="11">
        <v>44.6</v>
      </c>
      <c r="I13" s="11">
        <v>45.7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8" customFormat="1" ht="12" customHeight="1">
      <c r="A14" s="3" t="s">
        <v>11</v>
      </c>
      <c r="B14" s="9">
        <v>2136</v>
      </c>
      <c r="C14" s="4">
        <v>2135</v>
      </c>
      <c r="D14" s="4">
        <v>2200</v>
      </c>
      <c r="E14" s="5">
        <v>3.04449648711944</v>
      </c>
      <c r="F14" s="6">
        <f>D14/D5*100</f>
        <v>2.9751440240175264</v>
      </c>
      <c r="G14" s="10">
        <v>27.7</v>
      </c>
      <c r="H14" s="11">
        <v>28.1</v>
      </c>
      <c r="I14" s="11">
        <v>27.8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8" customFormat="1" ht="12" customHeight="1">
      <c r="A15" s="3" t="s">
        <v>12</v>
      </c>
      <c r="B15" s="9">
        <v>4095</v>
      </c>
      <c r="C15" s="4">
        <v>4084</v>
      </c>
      <c r="D15" s="4">
        <v>4390</v>
      </c>
      <c r="E15" s="5">
        <v>7.49265426052889</v>
      </c>
      <c r="F15" s="6">
        <f>D15/D5*100</f>
        <v>5.9367646661077</v>
      </c>
      <c r="G15" s="10">
        <v>40.5</v>
      </c>
      <c r="H15" s="11">
        <v>40.4</v>
      </c>
      <c r="I15" s="11">
        <v>43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8" customFormat="1" ht="12" customHeight="1">
      <c r="A16" s="3" t="s">
        <v>13</v>
      </c>
      <c r="B16" s="9">
        <v>2937</v>
      </c>
      <c r="C16" s="4">
        <v>3063</v>
      </c>
      <c r="D16" s="4">
        <v>2949</v>
      </c>
      <c r="E16" s="5">
        <v>-3.72184133202742</v>
      </c>
      <c r="F16" s="6">
        <f>D16/D5*100</f>
        <v>3.9880453303762207</v>
      </c>
      <c r="G16" s="10">
        <v>29.4</v>
      </c>
      <c r="H16" s="11">
        <v>30</v>
      </c>
      <c r="I16" s="11">
        <v>29.5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8" customFormat="1" ht="12" customHeight="1">
      <c r="A17" s="3" t="s">
        <v>14</v>
      </c>
      <c r="B17" s="9">
        <v>1668</v>
      </c>
      <c r="C17" s="4">
        <v>1682</v>
      </c>
      <c r="D17" s="4">
        <v>1635</v>
      </c>
      <c r="E17" s="5">
        <v>-2.79429250891795</v>
      </c>
      <c r="F17" s="6">
        <f>D17/D5*100</f>
        <v>2.211072945122116</v>
      </c>
      <c r="G17" s="10">
        <v>22.5</v>
      </c>
      <c r="H17" s="11">
        <v>23</v>
      </c>
      <c r="I17" s="11">
        <v>22.7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8" customFormat="1" ht="12" customHeight="1">
      <c r="A18" s="3" t="s">
        <v>15</v>
      </c>
      <c r="B18" s="9">
        <v>3795</v>
      </c>
      <c r="C18" s="4">
        <v>3257</v>
      </c>
      <c r="D18" s="4">
        <v>3211</v>
      </c>
      <c r="E18" s="5">
        <v>-1.41234264660731</v>
      </c>
      <c r="F18" s="6">
        <f>D18/D5*100</f>
        <v>4.342357936872853</v>
      </c>
      <c r="G18" s="10">
        <v>84.3</v>
      </c>
      <c r="H18" s="11">
        <v>75.7</v>
      </c>
      <c r="I18" s="11">
        <v>74.7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8" customFormat="1" ht="12" customHeight="1">
      <c r="A19" s="3" t="s">
        <v>4</v>
      </c>
      <c r="B19" s="9">
        <v>1616</v>
      </c>
      <c r="C19" s="4">
        <v>1327</v>
      </c>
      <c r="D19" s="4">
        <v>1551</v>
      </c>
      <c r="E19" s="5">
        <v>16.8801808590806</v>
      </c>
      <c r="F19" s="6">
        <f>D19/D5*100</f>
        <v>2.0974765369323563</v>
      </c>
      <c r="G19" s="10">
        <v>35.9</v>
      </c>
      <c r="H19" s="11">
        <v>33.2</v>
      </c>
      <c r="I19" s="11">
        <v>37.8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8" customFormat="1" ht="12" customHeight="1">
      <c r="A20" s="3" t="s">
        <v>16</v>
      </c>
      <c r="B20" s="9">
        <v>0</v>
      </c>
      <c r="C20" s="4">
        <v>0</v>
      </c>
      <c r="D20" s="4">
        <v>0</v>
      </c>
      <c r="E20" s="4">
        <v>0</v>
      </c>
      <c r="F20" s="6">
        <f>D20/D5*100</f>
        <v>0</v>
      </c>
      <c r="G20" s="9">
        <v>0</v>
      </c>
      <c r="H20" s="4">
        <v>0</v>
      </c>
      <c r="I20" s="4">
        <v>0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8" customFormat="1" ht="12" customHeight="1">
      <c r="A21" s="3" t="s">
        <v>17</v>
      </c>
      <c r="B21" s="9">
        <v>722</v>
      </c>
      <c r="C21" s="4">
        <v>765</v>
      </c>
      <c r="D21" s="4">
        <v>847</v>
      </c>
      <c r="E21" s="7">
        <v>10.718954248366</v>
      </c>
      <c r="F21" s="6">
        <f>D21/D5*100</f>
        <v>1.1454304492467478</v>
      </c>
      <c r="G21" s="10">
        <v>26.7</v>
      </c>
      <c r="H21" s="11">
        <v>30.6</v>
      </c>
      <c r="I21" s="11">
        <v>33.9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8" customFormat="1" ht="12" customHeight="1">
      <c r="A22" s="3" t="s">
        <v>18</v>
      </c>
      <c r="B22" s="9">
        <v>715</v>
      </c>
      <c r="C22" s="4">
        <v>746</v>
      </c>
      <c r="D22" s="4">
        <v>737</v>
      </c>
      <c r="E22" s="5">
        <v>-1.20643431635389</v>
      </c>
      <c r="F22" s="6">
        <f>D22/D5*100</f>
        <v>0.9966732480458713</v>
      </c>
      <c r="G22" s="13">
        <v>31.1</v>
      </c>
      <c r="H22" s="11">
        <v>31.1</v>
      </c>
      <c r="I22" s="11">
        <v>32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8" customFormat="1" ht="12" customHeight="1">
      <c r="A23" s="3" t="s">
        <v>27</v>
      </c>
      <c r="B23" s="9">
        <v>1241</v>
      </c>
      <c r="C23" s="4">
        <v>1197</v>
      </c>
      <c r="D23" s="4">
        <v>1085</v>
      </c>
      <c r="E23" s="5">
        <v>-9.35672514619883</v>
      </c>
      <c r="F23" s="6">
        <f>D23/D5*100</f>
        <v>1.4672869391177346</v>
      </c>
      <c r="G23" s="10">
        <v>51.7</v>
      </c>
      <c r="H23" s="11">
        <v>52</v>
      </c>
      <c r="I23" s="11">
        <v>51.7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8" customFormat="1" ht="12" customHeight="1">
      <c r="A24" s="3" t="s">
        <v>19</v>
      </c>
      <c r="B24" s="9">
        <v>5978</v>
      </c>
      <c r="C24" s="4">
        <v>5504</v>
      </c>
      <c r="D24" s="4">
        <v>6778</v>
      </c>
      <c r="E24" s="5">
        <v>23.1468023255814</v>
      </c>
      <c r="F24" s="6">
        <f>D24/D5*100</f>
        <v>9.166148270359452</v>
      </c>
      <c r="G24" s="10">
        <v>149.5</v>
      </c>
      <c r="H24" s="11">
        <v>137.6</v>
      </c>
      <c r="I24" s="11">
        <v>165.3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8" customFormat="1" ht="12" customHeight="1">
      <c r="A25" s="3" t="s">
        <v>20</v>
      </c>
      <c r="B25" s="9">
        <v>146</v>
      </c>
      <c r="C25" s="8">
        <v>145</v>
      </c>
      <c r="D25" s="8">
        <v>138</v>
      </c>
      <c r="E25" s="5">
        <v>-4.82758620689655</v>
      </c>
      <c r="F25" s="6">
        <f>D25/D5*100</f>
        <v>0.18662267059746301</v>
      </c>
      <c r="G25" s="10">
        <v>12.2</v>
      </c>
      <c r="H25" s="11">
        <v>13.2</v>
      </c>
      <c r="I25" s="11">
        <v>12.5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8" customFormat="1" ht="12" customHeight="1">
      <c r="A26" s="3" t="s">
        <v>21</v>
      </c>
      <c r="B26" s="12">
        <v>269</v>
      </c>
      <c r="C26" s="4">
        <v>316</v>
      </c>
      <c r="D26" s="4">
        <v>294</v>
      </c>
      <c r="E26" s="5">
        <v>-6.9620253164557</v>
      </c>
      <c r="F26" s="6">
        <f>D26/D5*100</f>
        <v>0.39758742866416036</v>
      </c>
      <c r="G26" s="10">
        <v>14.2</v>
      </c>
      <c r="H26" s="11">
        <v>16.6</v>
      </c>
      <c r="I26" s="11">
        <v>18.4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8" customFormat="1" ht="12" customHeight="1">
      <c r="A27" s="3" t="s">
        <v>22</v>
      </c>
      <c r="B27" s="9">
        <v>5129</v>
      </c>
      <c r="C27" s="8">
        <v>4901</v>
      </c>
      <c r="D27" s="8">
        <v>4586</v>
      </c>
      <c r="E27" s="5">
        <v>-6.42725974290961</v>
      </c>
      <c r="F27" s="6">
        <f>D27/D5*100</f>
        <v>6.201822951883807</v>
      </c>
      <c r="G27" s="10">
        <v>125.1</v>
      </c>
      <c r="H27" s="11">
        <v>125.7</v>
      </c>
      <c r="I27" s="11">
        <v>127.4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8" customFormat="1" ht="12" customHeight="1">
      <c r="A28" s="3" t="s">
        <v>23</v>
      </c>
      <c r="B28" s="12">
        <v>57</v>
      </c>
      <c r="C28" s="8">
        <v>218</v>
      </c>
      <c r="D28" s="8">
        <v>177</v>
      </c>
      <c r="E28" s="5">
        <v>-18.8073394495413</v>
      </c>
      <c r="F28" s="6">
        <f>D28/D5*100</f>
        <v>0.23936386011413732</v>
      </c>
      <c r="G28" s="10">
        <v>14.3</v>
      </c>
      <c r="H28" s="11">
        <v>27.3</v>
      </c>
      <c r="I28" s="11">
        <v>29.5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8" customFormat="1" ht="12" customHeight="1">
      <c r="A29" s="3" t="s">
        <v>24</v>
      </c>
      <c r="B29" s="12">
        <v>540</v>
      </c>
      <c r="C29" s="8">
        <v>551</v>
      </c>
      <c r="D29" s="8">
        <v>553</v>
      </c>
      <c r="E29" s="7">
        <v>0.362976406533575</v>
      </c>
      <c r="F29" s="6">
        <f>D29/D5*100</f>
        <v>0.7478430205825873</v>
      </c>
      <c r="G29" s="10">
        <v>60</v>
      </c>
      <c r="H29" s="11">
        <v>61.2</v>
      </c>
      <c r="I29" s="11">
        <v>55.3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8" customFormat="1" ht="12" customHeight="1">
      <c r="A30" s="3" t="s">
        <v>1</v>
      </c>
      <c r="B30" s="12">
        <v>2537</v>
      </c>
      <c r="C30" s="4">
        <v>2582</v>
      </c>
      <c r="D30" s="4">
        <v>2558</v>
      </c>
      <c r="E30" s="5">
        <v>-0.929512006196747</v>
      </c>
      <c r="F30" s="6">
        <f>D30/D5*100</f>
        <v>3.459281097016742</v>
      </c>
      <c r="G30" s="10">
        <v>56.4</v>
      </c>
      <c r="H30" s="11">
        <v>58.7</v>
      </c>
      <c r="I30" s="11">
        <v>59.5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8" customFormat="1" ht="12" customHeight="1">
      <c r="A31" s="3" t="s">
        <v>25</v>
      </c>
      <c r="B31" s="9">
        <v>28</v>
      </c>
      <c r="C31" s="4">
        <v>33</v>
      </c>
      <c r="D31" s="4">
        <v>54</v>
      </c>
      <c r="E31" s="7">
        <v>63.6363636363636</v>
      </c>
      <c r="F31" s="6">
        <f>D31/D5*100</f>
        <v>0.07302626240770292</v>
      </c>
      <c r="G31" s="10">
        <v>14</v>
      </c>
      <c r="H31" s="11">
        <v>16.5</v>
      </c>
      <c r="I31" s="11">
        <v>18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8" customFormat="1" ht="12" customHeight="1">
      <c r="A32" s="3" t="s">
        <v>26</v>
      </c>
      <c r="B32" s="9">
        <v>4</v>
      </c>
      <c r="C32" s="8">
        <v>4</v>
      </c>
      <c r="D32" s="8">
        <v>0</v>
      </c>
      <c r="E32" s="5">
        <v>-100</v>
      </c>
      <c r="F32" s="6">
        <f>D32/D5*100</f>
        <v>0</v>
      </c>
      <c r="G32" s="10">
        <v>4</v>
      </c>
      <c r="H32" s="11">
        <v>4</v>
      </c>
      <c r="I32" s="11">
        <v>0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8" customFormat="1" ht="15" customHeight="1">
      <c r="A33" s="24" t="s">
        <v>40</v>
      </c>
      <c r="B33" s="24"/>
      <c r="C33" s="24"/>
      <c r="D33" s="24"/>
      <c r="E33" s="24"/>
      <c r="F33" s="24"/>
      <c r="G33" s="24"/>
      <c r="H33" s="24"/>
      <c r="I33" s="24"/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6" customFormat="1" ht="15" customHeight="1">
      <c r="A34" s="2" t="s">
        <v>31</v>
      </c>
      <c r="B34" s="2"/>
      <c r="C34" s="2"/>
      <c r="D34" s="2"/>
      <c r="E34" s="2"/>
      <c r="F34" s="2"/>
      <c r="G34" s="2"/>
      <c r="H34" s="2"/>
      <c r="I34" s="2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6" customFormat="1" ht="12" customHeight="1">
      <c r="A35" s="23"/>
      <c r="B35" s="23"/>
      <c r="C35" s="23"/>
      <c r="D35" s="23"/>
      <c r="E35" s="23"/>
      <c r="F35" s="23"/>
      <c r="G35" s="23"/>
      <c r="H35" s="23"/>
      <c r="I35" s="23"/>
      <c r="J35" s="15"/>
      <c r="K35" s="15"/>
      <c r="L35" s="15"/>
      <c r="M35" s="15"/>
      <c r="N35" s="15"/>
      <c r="O35" s="15"/>
      <c r="P35" s="15"/>
      <c r="Q35" s="15"/>
      <c r="R35" s="15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14">
    <mergeCell ref="G2:I2"/>
    <mergeCell ref="D3:D4"/>
    <mergeCell ref="H3:H4"/>
    <mergeCell ref="H1:I1"/>
    <mergeCell ref="G3:G4"/>
    <mergeCell ref="A2:A4"/>
    <mergeCell ref="C2:C4"/>
    <mergeCell ref="A35:I35"/>
    <mergeCell ref="B2:B4"/>
    <mergeCell ref="A33:I33"/>
    <mergeCell ref="I3:I4"/>
    <mergeCell ref="E3:E4"/>
    <mergeCell ref="F3:F4"/>
    <mergeCell ref="D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scaleWithDoc="0" alignWithMargins="0">
    <oddFooter>&amp;C82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2023-04-07T07:59:23Z</cp:lastPrinted>
  <dcterms:created xsi:type="dcterms:W3CDTF">2000-03-30T02:10:49Z</dcterms:created>
  <dcterms:modified xsi:type="dcterms:W3CDTF">2023-04-18T07:11:33Z</dcterms:modified>
  <cp:category/>
  <cp:version/>
  <cp:contentType/>
  <cp:contentStatus/>
</cp:coreProperties>
</file>