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425" windowWidth="12000" windowHeight="6285" activeTab="0"/>
  </bookViews>
  <sheets>
    <sheet name="09-11" sheetId="1" r:id="rId1"/>
  </sheets>
  <definedNames>
    <definedName name="_xlnm.Print_Area" localSheetId="0">'09-11'!$A$1:$O$12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<sst xmlns="http://schemas.openxmlformats.org/spreadsheetml/2006/main" count="18" uniqueCount="18">
  <si>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</si>
  <si>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11　福祉センター利用状況</t>
  </si>
  <si>
    <t>年　度　／　区　分</t>
  </si>
  <si>
    <t>甲　府　市　福　祉　セ　ン　タ　ー</t>
  </si>
  <si>
    <t>障 害 者</t>
  </si>
  <si>
    <t>玉諸福祉センター</t>
  </si>
  <si>
    <t>山宮福祉センター</t>
  </si>
  <si>
    <t>貢川福祉センター</t>
  </si>
  <si>
    <t>相川福祉センター</t>
  </si>
  <si>
    <t>母子・父子</t>
  </si>
  <si>
    <t>相生福祉センター</t>
  </si>
  <si>
    <t>高 齢 者</t>
  </si>
  <si>
    <t>令和元年度</t>
  </si>
  <si>
    <t>合　　計</t>
  </si>
  <si>
    <t>（単位：人）</t>
  </si>
  <si>
    <t>令和 3 年度</t>
  </si>
  <si>
    <t>令和 2 年度</t>
  </si>
  <si>
    <t>（資料）福祉保健部福祉保健総室総務課（高齢者支援係）調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</si>
</sst>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3" width="1.25" style="1" customWidth="1"/>
    <col min="4" max="4" width="5.875" style="1" customWidth="1"/>
    <col min="5" max="5" width="7.875" style="1" customWidth="1"/>
    <col min="6" max="6" width="3.75390625" style="1" customWidth="1"/>
    <col min="7" max="7" width="7.875" style="1" customWidth="1"/>
    <col min="8" max="8" width="3.75390625" style="1" customWidth="1"/>
    <col min="9" max="9" width="7.875" style="1" customWidth="1"/>
    <col min="10" max="10" width="3.75390625" style="1" customWidth="1"/>
    <col min="11" max="11" width="7.875" style="1" customWidth="1"/>
    <col min="12" max="12" width="3.625" style="1" customWidth="1"/>
    <col min="13" max="13" width="7.875" style="1" customWidth="1"/>
    <col min="14" max="14" width="3.75390625" style="1" customWidth="1"/>
    <col min="15" max="15" width="7.875" style="1" customWidth="1"/>
    <col min="16" max="16384" width="9.00390625" style="2" customWidth="1"/>
  </cols>
  <sheetData>
    <row r="1" spans="1:14" ht="15" customHeight="1">
      <c r="A1" s="3" t="s">
        <v>1</v>
      </c>
      <c r="B1" s="3"/>
      <c r="C1" s="3"/>
      <c r="D1" s="3"/>
      <c r="E1" s="3"/>
      <c r="F1" s="3"/>
      <c r="G1" s="4"/>
      <c r="H1" s="4"/>
      <c r="I1" s="4"/>
      <c r="J1" s="4"/>
      <c r="K1" s="4"/>
      <c r="M1" s="19" t="s">
        <v>14</v>
      </c>
      <c r="N1" s="19"/>
    </row>
    <row r="2" spans="1:14" ht="15" customHeight="1">
      <c r="A2" s="10" t="s">
        <v>2</v>
      </c>
      <c r="B2" s="11"/>
      <c r="C2" s="11"/>
      <c r="D2" s="11"/>
      <c r="E2" s="11"/>
      <c r="F2" s="12"/>
      <c r="G2" s="6" t="s">
        <v>3</v>
      </c>
      <c r="H2" s="6"/>
      <c r="I2" s="6"/>
      <c r="J2" s="6"/>
      <c r="K2" s="6"/>
      <c r="L2" s="6"/>
      <c r="M2" s="6"/>
      <c r="N2" s="6"/>
    </row>
    <row r="3" spans="1:14" ht="15" customHeight="1">
      <c r="A3" s="13"/>
      <c r="B3" s="14"/>
      <c r="C3" s="14"/>
      <c r="D3" s="14"/>
      <c r="E3" s="14"/>
      <c r="F3" s="15"/>
      <c r="G3" s="6" t="s">
        <v>11</v>
      </c>
      <c r="H3" s="6"/>
      <c r="I3" s="6" t="s">
        <v>4</v>
      </c>
      <c r="J3" s="6"/>
      <c r="K3" s="6" t="s">
        <v>9</v>
      </c>
      <c r="L3" s="6"/>
      <c r="M3" s="6" t="s">
        <v>0</v>
      </c>
      <c r="N3" s="6"/>
    </row>
    <row r="4" spans="1:14" ht="15" customHeight="1">
      <c r="A4" s="16" t="s">
        <v>12</v>
      </c>
      <c r="B4" s="16"/>
      <c r="C4" s="16"/>
      <c r="D4" s="16"/>
      <c r="E4" s="16"/>
      <c r="F4" s="16"/>
      <c r="G4" s="17">
        <v>200405</v>
      </c>
      <c r="H4" s="17"/>
      <c r="I4" s="17">
        <v>6841</v>
      </c>
      <c r="J4" s="17"/>
      <c r="K4" s="17">
        <v>386</v>
      </c>
      <c r="L4" s="17"/>
      <c r="M4" s="17">
        <v>207632</v>
      </c>
      <c r="N4" s="17"/>
    </row>
    <row r="5" spans="1:14" ht="15" customHeight="1">
      <c r="A5" s="16" t="s">
        <v>16</v>
      </c>
      <c r="B5" s="16"/>
      <c r="C5" s="16"/>
      <c r="D5" s="16"/>
      <c r="E5" s="16"/>
      <c r="F5" s="16"/>
      <c r="G5" s="17">
        <v>45906</v>
      </c>
      <c r="H5" s="17"/>
      <c r="I5" s="17">
        <v>1702</v>
      </c>
      <c r="J5" s="17"/>
      <c r="K5" s="17">
        <v>42</v>
      </c>
      <c r="L5" s="17"/>
      <c r="M5" s="17">
        <v>47650</v>
      </c>
      <c r="N5" s="17"/>
    </row>
    <row r="6" spans="1:14" ht="15" customHeight="1">
      <c r="A6" s="6" t="s">
        <v>15</v>
      </c>
      <c r="B6" s="6"/>
      <c r="C6" s="7" t="s">
        <v>5</v>
      </c>
      <c r="D6" s="8"/>
      <c r="E6" s="8"/>
      <c r="F6" s="9"/>
      <c r="G6" s="18">
        <v>14687</v>
      </c>
      <c r="H6" s="18"/>
      <c r="I6" s="18">
        <v>141</v>
      </c>
      <c r="J6" s="18"/>
      <c r="K6" s="18">
        <v>0</v>
      </c>
      <c r="L6" s="18"/>
      <c r="M6" s="17">
        <f>SUM(G6:L6)</f>
        <v>14828</v>
      </c>
      <c r="N6" s="17"/>
    </row>
    <row r="7" spans="1:14" ht="15" customHeight="1">
      <c r="A7" s="6"/>
      <c r="B7" s="6"/>
      <c r="C7" s="7" t="s">
        <v>6</v>
      </c>
      <c r="D7" s="8"/>
      <c r="E7" s="8"/>
      <c r="F7" s="9"/>
      <c r="G7" s="18">
        <v>10368</v>
      </c>
      <c r="H7" s="18"/>
      <c r="I7" s="18">
        <v>58</v>
      </c>
      <c r="J7" s="18"/>
      <c r="K7" s="18">
        <v>0</v>
      </c>
      <c r="L7" s="18"/>
      <c r="M7" s="17">
        <f>SUM(G7:L7)</f>
        <v>10426</v>
      </c>
      <c r="N7" s="17"/>
    </row>
    <row r="8" spans="1:14" ht="15" customHeight="1">
      <c r="A8" s="6"/>
      <c r="B8" s="6"/>
      <c r="C8" s="7" t="s">
        <v>7</v>
      </c>
      <c r="D8" s="8"/>
      <c r="E8" s="8"/>
      <c r="F8" s="9"/>
      <c r="G8" s="18">
        <v>10311</v>
      </c>
      <c r="H8" s="18"/>
      <c r="I8" s="18">
        <v>380</v>
      </c>
      <c r="J8" s="18"/>
      <c r="K8" s="18">
        <v>0</v>
      </c>
      <c r="L8" s="18"/>
      <c r="M8" s="17">
        <f>SUM(G8:L8)</f>
        <v>10691</v>
      </c>
      <c r="N8" s="17"/>
    </row>
    <row r="9" spans="1:14" ht="15" customHeight="1">
      <c r="A9" s="6"/>
      <c r="B9" s="6"/>
      <c r="C9" s="7" t="s">
        <v>8</v>
      </c>
      <c r="D9" s="8"/>
      <c r="E9" s="8"/>
      <c r="F9" s="9"/>
      <c r="G9" s="18">
        <v>12889</v>
      </c>
      <c r="H9" s="18"/>
      <c r="I9" s="18">
        <v>481</v>
      </c>
      <c r="J9" s="18"/>
      <c r="K9" s="18">
        <v>4</v>
      </c>
      <c r="L9" s="18"/>
      <c r="M9" s="17">
        <f>SUM(G9:L9)</f>
        <v>13374</v>
      </c>
      <c r="N9" s="17"/>
    </row>
    <row r="10" spans="1:14" ht="15" customHeight="1">
      <c r="A10" s="6"/>
      <c r="B10" s="6"/>
      <c r="C10" s="7" t="s">
        <v>10</v>
      </c>
      <c r="D10" s="8"/>
      <c r="E10" s="8"/>
      <c r="F10" s="9"/>
      <c r="G10" s="18">
        <v>12256</v>
      </c>
      <c r="H10" s="18"/>
      <c r="I10" s="18">
        <v>510</v>
      </c>
      <c r="J10" s="18"/>
      <c r="K10" s="18">
        <v>48</v>
      </c>
      <c r="L10" s="18"/>
      <c r="M10" s="17">
        <f>SUM(G10:L10)</f>
        <v>12814</v>
      </c>
      <c r="N10" s="17"/>
    </row>
    <row r="11" spans="1:14" ht="15" customHeight="1">
      <c r="A11" s="6"/>
      <c r="B11" s="6"/>
      <c r="C11" s="7" t="s">
        <v>13</v>
      </c>
      <c r="D11" s="8"/>
      <c r="E11" s="8"/>
      <c r="F11" s="9"/>
      <c r="G11" s="17">
        <f>SUM(G6:H10)</f>
        <v>60511</v>
      </c>
      <c r="H11" s="17"/>
      <c r="I11" s="17">
        <f>SUM(I6:J10)</f>
        <v>1570</v>
      </c>
      <c r="J11" s="17"/>
      <c r="K11" s="17">
        <f>SUM(K6:L10)</f>
        <v>52</v>
      </c>
      <c r="L11" s="17"/>
      <c r="M11" s="17">
        <f>SUM(M6:N10)</f>
        <v>62133</v>
      </c>
      <c r="N11" s="17"/>
    </row>
    <row r="12" spans="1:11" ht="15" customHeight="1">
      <c r="A12" s="5" t="s">
        <v>17</v>
      </c>
      <c r="B12" s="5"/>
      <c r="C12" s="5"/>
      <c r="D12" s="5"/>
      <c r="E12" s="5"/>
      <c r="F12" s="5"/>
      <c r="G12" s="4"/>
      <c r="H12" s="4"/>
      <c r="I12" s="4"/>
      <c r="J12" s="4"/>
      <c r="K12" s="4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48">
    <mergeCell ref="M11:N11"/>
    <mergeCell ref="M1:N1"/>
    <mergeCell ref="K11:L11"/>
    <mergeCell ref="K4:L4"/>
    <mergeCell ref="K5:L5"/>
    <mergeCell ref="M3:N3"/>
    <mergeCell ref="M4:N4"/>
    <mergeCell ref="M5:N5"/>
    <mergeCell ref="M6:N6"/>
    <mergeCell ref="M7:N7"/>
    <mergeCell ref="M8:N8"/>
    <mergeCell ref="M9:N9"/>
    <mergeCell ref="I8:J8"/>
    <mergeCell ref="I9:J9"/>
    <mergeCell ref="I10:J10"/>
    <mergeCell ref="M10:N10"/>
    <mergeCell ref="K3:L3"/>
    <mergeCell ref="K6:L6"/>
    <mergeCell ref="K7:L7"/>
    <mergeCell ref="K8:L8"/>
    <mergeCell ref="K9:L9"/>
    <mergeCell ref="K10:L10"/>
    <mergeCell ref="G9:H9"/>
    <mergeCell ref="G10:H10"/>
    <mergeCell ref="G11:H11"/>
    <mergeCell ref="I3:J3"/>
    <mergeCell ref="I4:J4"/>
    <mergeCell ref="I5:J5"/>
    <mergeCell ref="I6:J6"/>
    <mergeCell ref="I7:J7"/>
    <mergeCell ref="I11:J11"/>
    <mergeCell ref="G4:H4"/>
    <mergeCell ref="G5:H5"/>
    <mergeCell ref="G6:H6"/>
    <mergeCell ref="A5:F5"/>
    <mergeCell ref="G7:H7"/>
    <mergeCell ref="G8:H8"/>
    <mergeCell ref="C11:F11"/>
    <mergeCell ref="A4:F4"/>
    <mergeCell ref="C8:F8"/>
    <mergeCell ref="C9:F9"/>
    <mergeCell ref="C10:F10"/>
    <mergeCell ref="A2:F3"/>
    <mergeCell ref="G2:N2"/>
    <mergeCell ref="G3:H3"/>
    <mergeCell ref="C6:F6"/>
    <mergeCell ref="C7:F7"/>
    <mergeCell ref="A6:B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2023-04-07T08:37:42Z</cp:lastPrinted>
  <dcterms:created xsi:type="dcterms:W3CDTF">2000-06-07T07:17:40Z</dcterms:created>
  <dcterms:modified xsi:type="dcterms:W3CDTF">2023-04-18T06:44:26Z</dcterms:modified>
  <cp:category/>
  <cp:version/>
  <cp:contentType/>
  <cp:contentStatus/>
</cp:coreProperties>
</file>