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9-20" sheetId="1" r:id="rId1"/>
  </sheets>
  <definedNames>
    <definedName name="_xlnm.Print_Area" localSheetId="0">'09-20'!$A$1:$L$18</definedName>
  </definedNames>
  <calcPr fullCalcOnLoad="1"/>
</workbook>
</file>

<file path=xl/sharedStrings.xml><?xml version="1.0" encoding="utf-8"?>
<sst xmlns="http://schemas.openxmlformats.org/spreadsheetml/2006/main" count="25" uniqueCount="14">
  <si>
    <t>計</t>
  </si>
  <si>
    <t>介護老人福祉施設</t>
  </si>
  <si>
    <t>介護老人保健施設</t>
  </si>
  <si>
    <t>介護療養型医療施設</t>
  </si>
  <si>
    <t>介護医療院</t>
  </si>
  <si>
    <t>令和元年度</t>
  </si>
  <si>
    <t>第1号
被保険者</t>
  </si>
  <si>
    <t>第2号
被保険者</t>
  </si>
  <si>
    <t>年　 度　 ／　 区　 分</t>
  </si>
  <si>
    <t>（資料）福祉保健部保険経営室介護保険課調 （介護保険事業状況報告）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</si>
  <si>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</si>
  <si>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t>20　施設介護サービス受給件数</t>
  </si>
  <si>
    <t>（単位：件）</t>
  </si>
  <si>
    <r>
      <t>令和</t>
    </r>
    <r>
      <rPr>
        <sz val="11"/>
        <rFont val="ＭＳ Ｐゴシック"/>
        <family val="3"/>
      </rPr>
      <t xml:space="preserve"> 3 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</si>
</sst>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.5"/>
      <name val="ＭＳ Ｐゴシック"/>
      <family val="3"/>
    </font>
    <font>
      <sz val="10"/>
      <name val="丸ｺﾞｼｯｸ体Ca-B(GT)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6" fontId="2" fillId="0" borderId="15" xfId="64" applyNumberFormat="1" applyFont="1" applyFill="1" applyBorder="1" applyAlignment="1" applyProtection="1">
      <alignment horizontal="right" vertical="center" shrinkToFit="1"/>
      <protection locked="0"/>
    </xf>
    <xf numFmtId="176" fontId="2" fillId="0" borderId="16" xfId="64" applyNumberFormat="1" applyFont="1" applyFill="1" applyBorder="1" applyAlignment="1" applyProtection="1">
      <alignment horizontal="right" vertical="center" shrinkToFit="1"/>
      <protection locked="0"/>
    </xf>
    <xf numFmtId="176" fontId="2" fillId="0" borderId="17" xfId="64" applyNumberFormat="1" applyFont="1" applyFill="1" applyBorder="1" applyAlignment="1" applyProtection="1">
      <alignment horizontal="right" vertical="center" shrinkToFit="1"/>
      <protection locked="0"/>
    </xf>
    <xf numFmtId="176" fontId="2" fillId="0" borderId="14" xfId="64" applyNumberFormat="1" applyFont="1" applyFill="1" applyBorder="1" applyAlignment="1" applyProtection="1">
      <alignment horizontal="right" vertical="center" shrinkToFit="1"/>
      <protection locked="0"/>
    </xf>
    <xf numFmtId="176" fontId="2" fillId="0" borderId="18" xfId="64" applyNumberFormat="1" applyFont="1" applyFill="1" applyBorder="1" applyAlignment="1" applyProtection="1">
      <alignment horizontal="right" vertical="center" shrinkToFit="1"/>
      <protection locked="0"/>
    </xf>
    <xf numFmtId="177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distributed" vertical="center" inden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H18年４月～の全様式【月報】改訂" xfId="64"/>
    <cellStyle name="良い" xfId="65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875" style="3" customWidth="1"/>
    <col min="2" max="2" width="9.00390625" style="3" customWidth="1"/>
    <col min="3" max="11" width="7.625" style="3" customWidth="1"/>
    <col min="12" max="12" width="7.625" style="2" customWidth="1"/>
    <col min="13" max="14" width="9.00390625" style="2" customWidth="1"/>
    <col min="15" max="16" width="9.00390625" style="3" customWidth="1"/>
    <col min="17" max="16384" width="9.00390625" style="8" customWidth="1"/>
  </cols>
  <sheetData>
    <row r="1" spans="1:11" ht="15" customHeight="1">
      <c r="A1" s="1" t="s">
        <v>11</v>
      </c>
      <c r="B1" s="9"/>
      <c r="C1" s="9"/>
      <c r="D1" s="9"/>
      <c r="E1" s="9"/>
      <c r="F1" s="9"/>
      <c r="G1" s="24" t="s">
        <v>12</v>
      </c>
      <c r="H1" s="24"/>
      <c r="I1" s="5"/>
      <c r="J1" s="25"/>
      <c r="K1" s="25"/>
    </row>
    <row r="2" spans="1:14" ht="28.5" customHeight="1">
      <c r="A2" s="26" t="s">
        <v>8</v>
      </c>
      <c r="B2" s="27"/>
      <c r="C2" s="27"/>
      <c r="D2" s="27"/>
      <c r="E2" s="28"/>
      <c r="F2" s="10" t="s">
        <v>6</v>
      </c>
      <c r="G2" s="10" t="s">
        <v>7</v>
      </c>
      <c r="H2" s="11" t="s">
        <v>0</v>
      </c>
      <c r="I2" s="12"/>
      <c r="J2" s="5"/>
      <c r="K2" s="5"/>
      <c r="L2" s="3"/>
      <c r="M2" s="3"/>
      <c r="N2" s="3"/>
    </row>
    <row r="3" spans="1:16" s="6" customFormat="1" ht="14.25" customHeight="1">
      <c r="A3" s="23" t="s">
        <v>5</v>
      </c>
      <c r="B3" s="23"/>
      <c r="C3" s="22" t="s">
        <v>1</v>
      </c>
      <c r="D3" s="22"/>
      <c r="E3" s="22"/>
      <c r="F3" s="13">
        <v>8388</v>
      </c>
      <c r="G3" s="14">
        <v>46</v>
      </c>
      <c r="H3" s="14">
        <v>8434</v>
      </c>
      <c r="I3" s="12"/>
      <c r="J3" s="5"/>
      <c r="K3" s="5"/>
      <c r="L3" s="2"/>
      <c r="M3" s="2"/>
      <c r="N3" s="2"/>
      <c r="O3" s="2"/>
      <c r="P3" s="2"/>
    </row>
    <row r="4" spans="1:16" s="6" customFormat="1" ht="14.25" customHeight="1">
      <c r="A4" s="23"/>
      <c r="B4" s="23"/>
      <c r="C4" s="22" t="s">
        <v>2</v>
      </c>
      <c r="D4" s="22"/>
      <c r="E4" s="22"/>
      <c r="F4" s="14">
        <v>5495</v>
      </c>
      <c r="G4" s="14">
        <v>53</v>
      </c>
      <c r="H4" s="14">
        <v>5548</v>
      </c>
      <c r="I4" s="12"/>
      <c r="J4" s="5"/>
      <c r="K4" s="5"/>
      <c r="L4" s="2"/>
      <c r="M4" s="2"/>
      <c r="N4" s="2"/>
      <c r="O4" s="2"/>
      <c r="P4" s="2"/>
    </row>
    <row r="5" spans="1:16" s="6" customFormat="1" ht="14.25" customHeight="1">
      <c r="A5" s="23"/>
      <c r="B5" s="23"/>
      <c r="C5" s="22" t="s">
        <v>3</v>
      </c>
      <c r="D5" s="22"/>
      <c r="E5" s="22"/>
      <c r="F5" s="14">
        <v>58</v>
      </c>
      <c r="G5" s="14">
        <v>1</v>
      </c>
      <c r="H5" s="14">
        <v>59</v>
      </c>
      <c r="I5" s="12"/>
      <c r="J5" s="5"/>
      <c r="K5" s="5"/>
      <c r="L5" s="2"/>
      <c r="M5" s="2"/>
      <c r="N5" s="2"/>
      <c r="O5" s="2"/>
      <c r="P5" s="2"/>
    </row>
    <row r="6" spans="1:16" s="6" customFormat="1" ht="14.25" customHeight="1">
      <c r="A6" s="23"/>
      <c r="B6" s="23"/>
      <c r="C6" s="22" t="s">
        <v>4</v>
      </c>
      <c r="D6" s="22"/>
      <c r="E6" s="22"/>
      <c r="F6" s="14">
        <v>871</v>
      </c>
      <c r="G6" s="15">
        <v>0</v>
      </c>
      <c r="H6" s="14">
        <v>871</v>
      </c>
      <c r="I6" s="12"/>
      <c r="J6" s="5"/>
      <c r="K6" s="5"/>
      <c r="L6" s="2"/>
      <c r="M6" s="2"/>
      <c r="N6" s="2"/>
      <c r="O6" s="2"/>
      <c r="P6" s="2"/>
    </row>
    <row r="7" spans="1:16" s="6" customFormat="1" ht="14.25" customHeight="1">
      <c r="A7" s="23"/>
      <c r="B7" s="23"/>
      <c r="C7" s="23" t="s">
        <v>0</v>
      </c>
      <c r="D7" s="23"/>
      <c r="E7" s="23"/>
      <c r="F7" s="14">
        <v>14812</v>
      </c>
      <c r="G7" s="14">
        <v>100</v>
      </c>
      <c r="H7" s="14">
        <v>14912</v>
      </c>
      <c r="I7" s="12"/>
      <c r="J7" s="5"/>
      <c r="K7" s="5"/>
      <c r="L7" s="2"/>
      <c r="M7" s="2"/>
      <c r="N7" s="2"/>
      <c r="O7" s="2"/>
      <c r="P7" s="2"/>
    </row>
    <row r="8" spans="1:16" s="6" customFormat="1" ht="14.25" customHeight="1">
      <c r="A8" s="23" t="s">
        <v>10</v>
      </c>
      <c r="B8" s="23"/>
      <c r="C8" s="22" t="s">
        <v>1</v>
      </c>
      <c r="D8" s="22"/>
      <c r="E8" s="22"/>
      <c r="F8" s="16">
        <v>8361</v>
      </c>
      <c r="G8" s="16">
        <v>48</v>
      </c>
      <c r="H8" s="14">
        <f aca="true" t="shared" si="0" ref="H8:H17">F8+G8</f>
        <v>8409</v>
      </c>
      <c r="I8" s="12"/>
      <c r="J8" s="5"/>
      <c r="K8" s="5"/>
      <c r="L8" s="2"/>
      <c r="M8" s="2"/>
      <c r="N8" s="2"/>
      <c r="O8" s="2"/>
      <c r="P8" s="2"/>
    </row>
    <row r="9" spans="1:16" s="6" customFormat="1" ht="14.25" customHeight="1">
      <c r="A9" s="23"/>
      <c r="B9" s="23"/>
      <c r="C9" s="22" t="s">
        <v>2</v>
      </c>
      <c r="D9" s="22"/>
      <c r="E9" s="22"/>
      <c r="F9" s="17">
        <v>5469</v>
      </c>
      <c r="G9" s="18">
        <v>73</v>
      </c>
      <c r="H9" s="14">
        <f t="shared" si="0"/>
        <v>5542</v>
      </c>
      <c r="I9" s="12"/>
      <c r="J9" s="5"/>
      <c r="K9" s="5"/>
      <c r="L9" s="2"/>
      <c r="M9" s="2"/>
      <c r="N9" s="2"/>
      <c r="O9" s="2"/>
      <c r="P9" s="2"/>
    </row>
    <row r="10" spans="1:16" s="6" customFormat="1" ht="14.25" customHeight="1">
      <c r="A10" s="23"/>
      <c r="B10" s="23"/>
      <c r="C10" s="22" t="s">
        <v>3</v>
      </c>
      <c r="D10" s="22"/>
      <c r="E10" s="22"/>
      <c r="F10" s="17">
        <v>5</v>
      </c>
      <c r="G10" s="19">
        <v>0</v>
      </c>
      <c r="H10" s="14">
        <f t="shared" si="0"/>
        <v>5</v>
      </c>
      <c r="I10" s="12"/>
      <c r="J10" s="5"/>
      <c r="K10" s="5"/>
      <c r="L10" s="2"/>
      <c r="M10" s="2"/>
      <c r="N10" s="2"/>
      <c r="O10" s="2"/>
      <c r="P10" s="2"/>
    </row>
    <row r="11" spans="1:16" s="6" customFormat="1" ht="14.25" customHeight="1">
      <c r="A11" s="23"/>
      <c r="B11" s="23"/>
      <c r="C11" s="22" t="s">
        <v>4</v>
      </c>
      <c r="D11" s="22"/>
      <c r="E11" s="22"/>
      <c r="F11" s="20">
        <v>854</v>
      </c>
      <c r="G11" s="19">
        <v>0</v>
      </c>
      <c r="H11" s="14">
        <f t="shared" si="0"/>
        <v>854</v>
      </c>
      <c r="I11" s="12"/>
      <c r="J11" s="5"/>
      <c r="K11" s="5"/>
      <c r="L11" s="2"/>
      <c r="M11" s="2"/>
      <c r="N11" s="2"/>
      <c r="O11" s="2"/>
      <c r="P11" s="2"/>
    </row>
    <row r="12" spans="1:16" s="6" customFormat="1" ht="14.25" customHeight="1">
      <c r="A12" s="23"/>
      <c r="B12" s="23"/>
      <c r="C12" s="23" t="s">
        <v>0</v>
      </c>
      <c r="D12" s="23"/>
      <c r="E12" s="23"/>
      <c r="F12" s="14">
        <f>SUM(F8:F11)</f>
        <v>14689</v>
      </c>
      <c r="G12" s="14">
        <f>SUM(G8:G11)</f>
        <v>121</v>
      </c>
      <c r="H12" s="14">
        <f t="shared" si="0"/>
        <v>14810</v>
      </c>
      <c r="I12" s="12"/>
      <c r="J12" s="5"/>
      <c r="K12" s="5"/>
      <c r="L12" s="2"/>
      <c r="M12" s="2"/>
      <c r="N12" s="2"/>
      <c r="O12" s="2"/>
      <c r="P12" s="2"/>
    </row>
    <row r="13" spans="1:16" s="6" customFormat="1" ht="14.25" customHeight="1">
      <c r="A13" s="23" t="s">
        <v>13</v>
      </c>
      <c r="B13" s="23"/>
      <c r="C13" s="22" t="s">
        <v>1</v>
      </c>
      <c r="D13" s="22"/>
      <c r="E13" s="22"/>
      <c r="F13" s="21">
        <v>8181</v>
      </c>
      <c r="G13" s="15">
        <v>46</v>
      </c>
      <c r="H13" s="14">
        <f t="shared" si="0"/>
        <v>8227</v>
      </c>
      <c r="I13" s="12"/>
      <c r="J13" s="5"/>
      <c r="K13" s="5"/>
      <c r="L13" s="2"/>
      <c r="M13" s="2"/>
      <c r="N13" s="2"/>
      <c r="O13" s="2"/>
      <c r="P13" s="2"/>
    </row>
    <row r="14" spans="1:16" s="6" customFormat="1" ht="14.25" customHeight="1">
      <c r="A14" s="23"/>
      <c r="B14" s="23"/>
      <c r="C14" s="22" t="s">
        <v>2</v>
      </c>
      <c r="D14" s="22"/>
      <c r="E14" s="22"/>
      <c r="F14" s="15">
        <v>5349</v>
      </c>
      <c r="G14" s="15">
        <v>60</v>
      </c>
      <c r="H14" s="14">
        <f t="shared" si="0"/>
        <v>5409</v>
      </c>
      <c r="I14" s="12"/>
      <c r="J14" s="5"/>
      <c r="K14" s="5"/>
      <c r="L14" s="2"/>
      <c r="M14" s="2"/>
      <c r="N14" s="2"/>
      <c r="O14" s="2"/>
      <c r="P14" s="2"/>
    </row>
    <row r="15" spans="1:16" s="6" customFormat="1" ht="14.25" customHeight="1">
      <c r="A15" s="23"/>
      <c r="B15" s="23"/>
      <c r="C15" s="22" t="s">
        <v>3</v>
      </c>
      <c r="D15" s="22"/>
      <c r="E15" s="22"/>
      <c r="F15" s="15">
        <v>2</v>
      </c>
      <c r="G15" s="15">
        <v>0</v>
      </c>
      <c r="H15" s="14">
        <f t="shared" si="0"/>
        <v>2</v>
      </c>
      <c r="I15" s="12"/>
      <c r="J15" s="5"/>
      <c r="K15" s="5"/>
      <c r="L15" s="2"/>
      <c r="M15" s="2"/>
      <c r="N15" s="2"/>
      <c r="O15" s="2"/>
      <c r="P15" s="2"/>
    </row>
    <row r="16" spans="1:16" s="6" customFormat="1" ht="14.25" customHeight="1">
      <c r="A16" s="23"/>
      <c r="B16" s="23"/>
      <c r="C16" s="22" t="s">
        <v>4</v>
      </c>
      <c r="D16" s="22"/>
      <c r="E16" s="22"/>
      <c r="F16" s="15">
        <v>819</v>
      </c>
      <c r="G16" s="15">
        <v>0</v>
      </c>
      <c r="H16" s="14">
        <f t="shared" si="0"/>
        <v>819</v>
      </c>
      <c r="I16" s="12"/>
      <c r="J16" s="5"/>
      <c r="K16" s="5"/>
      <c r="L16" s="2"/>
      <c r="M16" s="2"/>
      <c r="N16" s="2"/>
      <c r="O16" s="2"/>
      <c r="P16" s="2"/>
    </row>
    <row r="17" spans="1:14" ht="14.25" customHeight="1">
      <c r="A17" s="23"/>
      <c r="B17" s="23"/>
      <c r="C17" s="23" t="s">
        <v>0</v>
      </c>
      <c r="D17" s="23"/>
      <c r="E17" s="23"/>
      <c r="F17" s="14">
        <f>SUM(F13:F16)</f>
        <v>14351</v>
      </c>
      <c r="G17" s="14">
        <f>SUM(G13:G16)</f>
        <v>106</v>
      </c>
      <c r="H17" s="14">
        <f t="shared" si="0"/>
        <v>14457</v>
      </c>
      <c r="I17" s="12"/>
      <c r="J17" s="5"/>
      <c r="K17" s="5"/>
      <c r="L17" s="3"/>
      <c r="M17" s="3"/>
      <c r="N17" s="3"/>
    </row>
    <row r="18" spans="1:11" ht="15" customHeight="1">
      <c r="A18" s="4" t="s">
        <v>9</v>
      </c>
      <c r="B18" s="4"/>
      <c r="C18" s="4"/>
      <c r="D18" s="4"/>
      <c r="E18" s="4"/>
      <c r="F18" s="4"/>
      <c r="G18" s="4"/>
      <c r="H18" s="4"/>
      <c r="I18" s="7"/>
      <c r="J18" s="7"/>
      <c r="K18" s="7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 formatCells="0" formatColumns="0" formatRows="0" insertColumns="0" insertRows="0"/>
  <mergeCells count="21">
    <mergeCell ref="J1:K1"/>
    <mergeCell ref="A2:E2"/>
    <mergeCell ref="C15:E15"/>
    <mergeCell ref="A13:B17"/>
    <mergeCell ref="C17:E17"/>
    <mergeCell ref="C13:E13"/>
    <mergeCell ref="C16:E16"/>
    <mergeCell ref="A3:B7"/>
    <mergeCell ref="C8:E8"/>
    <mergeCell ref="C9:E9"/>
    <mergeCell ref="C10:E10"/>
    <mergeCell ref="C11:E11"/>
    <mergeCell ref="C5:E5"/>
    <mergeCell ref="C7:E7"/>
    <mergeCell ref="C14:E14"/>
    <mergeCell ref="A8:B12"/>
    <mergeCell ref="G1:H1"/>
    <mergeCell ref="C6:E6"/>
    <mergeCell ref="C3:E3"/>
    <mergeCell ref="C4:E4"/>
    <mergeCell ref="C12:E12"/>
  </mergeCells>
  <conditionalFormatting sqref="F13:F16">
    <cfRule type="cellIs" priority="2" dxfId="2" operator="equal" stopIfTrue="1">
      <formula>0</formula>
    </cfRule>
  </conditionalFormatting>
  <conditionalFormatting sqref="G13:G14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TJ027</cp:lastModifiedBy>
  <cp:lastPrinted>2023-04-07T08:39:43Z</cp:lastPrinted>
  <dcterms:created xsi:type="dcterms:W3CDTF">2003-01-28T06:07:33Z</dcterms:created>
  <dcterms:modified xsi:type="dcterms:W3CDTF">2023-04-18T06:49:42Z</dcterms:modified>
  <cp:category/>
  <cp:version/>
  <cp:contentType/>
  <cp:contentStatus/>
</cp:coreProperties>
</file>