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05" windowWidth="14955" windowHeight="7995" activeTab="0"/>
  </bookViews>
  <sheets>
    <sheet name="10-14" sheetId="1" r:id="rId1"/>
  </sheets>
  <definedNames>
    <definedName name="_xlnm.Print_Area" localSheetId="0">'10-14'!$A$1:$K$33</definedName>
  </definedNames>
  <calcPr fullCalcOnLoad="1"/>
</workbook>
</file>

<file path=xl/sharedStrings.xml><?xml version="1.0" encoding="utf-8"?>
<sst xmlns="http://schemas.openxmlformats.org/spreadsheetml/2006/main" count="53" uniqueCount="47">
  <si>
    <t>（単位：人）</t>
  </si>
  <si>
    <t>項　目　別　／　学　校　別</t>
  </si>
  <si>
    <t>高　等　学　校</t>
  </si>
  <si>
    <t>男</t>
  </si>
  <si>
    <t>女</t>
  </si>
  <si>
    <t>計</t>
  </si>
  <si>
    <t>高度痩身</t>
  </si>
  <si>
    <t>軽度痩身</t>
  </si>
  <si>
    <t>軽度肥満</t>
  </si>
  <si>
    <t>中等度肥満</t>
  </si>
  <si>
    <t>高度肥満</t>
  </si>
  <si>
    <t>1.0未満～0.7以上</t>
  </si>
  <si>
    <t>0.7未満～0.3以上</t>
  </si>
  <si>
    <t>0.3未満</t>
  </si>
  <si>
    <t>耳鼻咽喉科</t>
  </si>
  <si>
    <t>耳疾患</t>
  </si>
  <si>
    <t>鼻・副鼻腔疾患</t>
  </si>
  <si>
    <t>口腔咽頭疾患等</t>
  </si>
  <si>
    <t>う歯のない者</t>
  </si>
  <si>
    <t>う歯の処置完了</t>
  </si>
  <si>
    <t>う歯の未処置</t>
  </si>
  <si>
    <t>言語障害</t>
  </si>
  <si>
    <t>栄養状態（栄養不良又は肥満傾向）</t>
  </si>
  <si>
    <t>肥満度</t>
  </si>
  <si>
    <t>眼疾患・異常</t>
  </si>
  <si>
    <t>その他の異常</t>
  </si>
  <si>
    <t>その他の疾患</t>
  </si>
  <si>
    <t>心臓の疾患・異常</t>
  </si>
  <si>
    <t>ぜん息</t>
  </si>
  <si>
    <t>腎臓の疾患</t>
  </si>
  <si>
    <t>脊柱・胸郭異常・四肢異常</t>
  </si>
  <si>
    <t>アレルギー性結膜炎</t>
  </si>
  <si>
    <t>アレルギー性鼻炎</t>
  </si>
  <si>
    <t>（資料）教育部教育総室学事課調</t>
  </si>
  <si>
    <t>　　　　 市立甲府商業高等学校調</t>
  </si>
  <si>
    <t>内　科</t>
  </si>
  <si>
    <t>視　力</t>
  </si>
  <si>
    <t>聴　力</t>
  </si>
  <si>
    <t>眼　科</t>
  </si>
  <si>
    <t>歯　科</t>
  </si>
  <si>
    <t>結　核</t>
  </si>
  <si>
    <t>難　聴</t>
  </si>
  <si>
    <t>小　学　校</t>
  </si>
  <si>
    <t>中　学　校</t>
  </si>
  <si>
    <t>その他
の疾患</t>
  </si>
  <si>
    <t>在　 籍　 者　 数</t>
  </si>
  <si>
    <t>14　児童・生徒定期健康診断結果（令和3年度）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</si>
</sst>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0;[Red]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5" fillId="0" borderId="11" xfId="62" applyFont="1" applyFill="1" applyBorder="1" applyAlignment="1" applyProtection="1">
      <alignment vertical="center"/>
      <protection locked="0"/>
    </xf>
    <xf numFmtId="0" fontId="5" fillId="0" borderId="0" xfId="62" applyFont="1" applyFill="1" applyBorder="1" applyAlignment="1" applyProtection="1">
      <alignment vertical="center"/>
      <protection locked="0"/>
    </xf>
    <xf numFmtId="0" fontId="5" fillId="0" borderId="12" xfId="62" applyFont="1" applyFill="1" applyBorder="1" applyAlignment="1" applyProtection="1">
      <alignment vertical="center"/>
      <protection locked="0"/>
    </xf>
    <xf numFmtId="0" fontId="4" fillId="0" borderId="0" xfId="62" applyFont="1" applyFill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7" fillId="0" borderId="10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6" fillId="0" borderId="10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0" fillId="0" borderId="0" xfId="62" applyFont="1" applyFill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 locked="0"/>
    </xf>
    <xf numFmtId="176" fontId="5" fillId="0" borderId="10" xfId="62" applyNumberFormat="1" applyFont="1" applyFill="1" applyBorder="1" applyAlignment="1" applyProtection="1">
      <alignment vertical="center"/>
      <protection/>
    </xf>
    <xf numFmtId="176" fontId="5" fillId="0" borderId="15" xfId="62" applyNumberFormat="1" applyFont="1" applyFill="1" applyBorder="1" applyAlignment="1" applyProtection="1">
      <alignment vertical="center"/>
      <protection locked="0"/>
    </xf>
    <xf numFmtId="176" fontId="5" fillId="0" borderId="13" xfId="62" applyNumberFormat="1" applyFont="1" applyFill="1" applyBorder="1" applyAlignment="1" applyProtection="1">
      <alignment vertical="center"/>
      <protection locked="0"/>
    </xf>
    <xf numFmtId="176" fontId="5" fillId="0" borderId="14" xfId="62" applyNumberFormat="1" applyFont="1" applyFill="1" applyBorder="1" applyAlignment="1" applyProtection="1">
      <alignment vertical="center"/>
      <protection locked="0"/>
    </xf>
    <xf numFmtId="176" fontId="5" fillId="0" borderId="16" xfId="62" applyNumberFormat="1" applyFont="1" applyFill="1" applyBorder="1" applyAlignment="1" applyProtection="1">
      <alignment vertical="center"/>
      <protection locked="0"/>
    </xf>
    <xf numFmtId="176" fontId="5" fillId="0" borderId="16" xfId="62" applyNumberFormat="1" applyFont="1" applyFill="1" applyBorder="1" applyAlignment="1" applyProtection="1">
      <alignment vertical="center"/>
      <protection/>
    </xf>
    <xf numFmtId="0" fontId="5" fillId="0" borderId="12" xfId="62" applyFont="1" applyFill="1" applyBorder="1" applyAlignment="1" applyProtection="1">
      <alignment horizontal="right" vertical="center"/>
      <protection locked="0"/>
    </xf>
    <xf numFmtId="0" fontId="5" fillId="0" borderId="17" xfId="62" applyFont="1" applyFill="1" applyBorder="1" applyAlignment="1" applyProtection="1">
      <alignment horizontal="center" vertical="center"/>
      <protection locked="0"/>
    </xf>
    <xf numFmtId="0" fontId="5" fillId="0" borderId="18" xfId="62" applyFont="1" applyFill="1" applyBorder="1" applyAlignment="1" applyProtection="1">
      <alignment horizontal="center" vertical="center"/>
      <protection locked="0"/>
    </xf>
    <xf numFmtId="0" fontId="4" fillId="0" borderId="19" xfId="62" applyFont="1" applyFill="1" applyBorder="1" applyAlignment="1" applyProtection="1">
      <alignment vertical="center"/>
      <protection locked="0"/>
    </xf>
    <xf numFmtId="0" fontId="4" fillId="0" borderId="20" xfId="62" applyFont="1" applyFill="1" applyBorder="1" applyAlignment="1" applyProtection="1">
      <alignment vertical="center"/>
      <protection locked="0"/>
    </xf>
    <xf numFmtId="0" fontId="5" fillId="0" borderId="21" xfId="62" applyFont="1" applyFill="1" applyBorder="1" applyAlignment="1" applyProtection="1">
      <alignment horizontal="center" vertical="center"/>
      <protection locked="0"/>
    </xf>
    <xf numFmtId="0" fontId="5" fillId="0" borderId="22" xfId="62" applyFont="1" applyFill="1" applyBorder="1" applyAlignment="1" applyProtection="1">
      <alignment horizontal="center" vertical="center"/>
      <protection locked="0"/>
    </xf>
    <xf numFmtId="0" fontId="5" fillId="0" borderId="23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horizontal="center" vertical="center"/>
      <protection locked="0"/>
    </xf>
    <xf numFmtId="0" fontId="5" fillId="0" borderId="14" xfId="62" applyFont="1" applyFill="1" applyBorder="1" applyAlignment="1" applyProtection="1">
      <alignment horizontal="center" vertical="center"/>
      <protection locked="0"/>
    </xf>
    <xf numFmtId="0" fontId="4" fillId="0" borderId="14" xfId="62" applyFont="1" applyFill="1" applyBorder="1" applyAlignment="1" applyProtection="1">
      <alignment horizontal="center" vertical="center"/>
      <protection locked="0"/>
    </xf>
    <xf numFmtId="0" fontId="4" fillId="0" borderId="15" xfId="62" applyFont="1" applyFill="1" applyBorder="1" applyAlignment="1" applyProtection="1">
      <alignment horizontal="center" vertical="center"/>
      <protection locked="0"/>
    </xf>
    <xf numFmtId="0" fontId="5" fillId="0" borderId="15" xfId="62" applyFont="1" applyFill="1" applyBorder="1" applyAlignment="1" applyProtection="1">
      <alignment horizontal="center" vertical="center"/>
      <protection locked="0"/>
    </xf>
    <xf numFmtId="0" fontId="5" fillId="0" borderId="13" xfId="6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33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8.796875" defaultRowHeight="19.5" customHeight="1"/>
  <cols>
    <col min="1" max="1" width="11" style="5" customWidth="1"/>
    <col min="2" max="2" width="21.69921875" style="5" customWidth="1"/>
    <col min="3" max="11" width="6.19921875" style="5" customWidth="1"/>
    <col min="12" max="16" width="9" style="5" customWidth="1"/>
    <col min="17" max="16384" width="9" style="12" customWidth="1"/>
  </cols>
  <sheetData>
    <row r="1" spans="1:16" s="6" customFormat="1" ht="15" customHeight="1">
      <c r="A1" s="4" t="s">
        <v>46</v>
      </c>
      <c r="B1" s="4"/>
      <c r="C1" s="4"/>
      <c r="D1" s="4"/>
      <c r="E1" s="4"/>
      <c r="F1" s="4"/>
      <c r="G1" s="4"/>
      <c r="H1" s="4"/>
      <c r="I1" s="4"/>
      <c r="J1" s="20" t="s">
        <v>0</v>
      </c>
      <c r="K1" s="20"/>
      <c r="L1" s="5"/>
      <c r="M1" s="5"/>
      <c r="N1" s="5"/>
      <c r="O1" s="5"/>
      <c r="P1" s="5"/>
    </row>
    <row r="2" spans="1:16" s="6" customFormat="1" ht="18.75" customHeight="1">
      <c r="A2" s="21" t="s">
        <v>1</v>
      </c>
      <c r="B2" s="22"/>
      <c r="C2" s="25" t="s">
        <v>42</v>
      </c>
      <c r="D2" s="26"/>
      <c r="E2" s="27"/>
      <c r="F2" s="25" t="s">
        <v>43</v>
      </c>
      <c r="G2" s="26"/>
      <c r="H2" s="27"/>
      <c r="I2" s="25" t="s">
        <v>2</v>
      </c>
      <c r="J2" s="26"/>
      <c r="K2" s="27"/>
      <c r="L2" s="5"/>
      <c r="M2" s="5"/>
      <c r="N2" s="5"/>
      <c r="O2" s="5"/>
      <c r="P2" s="5"/>
    </row>
    <row r="3" spans="1:16" s="6" customFormat="1" ht="18.75" customHeight="1">
      <c r="A3" s="23"/>
      <c r="B3" s="24"/>
      <c r="C3" s="1" t="s">
        <v>3</v>
      </c>
      <c r="D3" s="1" t="s">
        <v>4</v>
      </c>
      <c r="E3" s="1" t="s">
        <v>5</v>
      </c>
      <c r="F3" s="1" t="s">
        <v>3</v>
      </c>
      <c r="G3" s="1" t="s">
        <v>4</v>
      </c>
      <c r="H3" s="1" t="s">
        <v>5</v>
      </c>
      <c r="I3" s="1" t="s">
        <v>3</v>
      </c>
      <c r="J3" s="1" t="s">
        <v>4</v>
      </c>
      <c r="K3" s="1" t="s">
        <v>5</v>
      </c>
      <c r="L3" s="5"/>
      <c r="M3" s="5"/>
      <c r="N3" s="5"/>
      <c r="O3" s="5"/>
      <c r="P3" s="5"/>
    </row>
    <row r="4" spans="1:16" s="6" customFormat="1" ht="18.75" customHeight="1">
      <c r="A4" s="25" t="s">
        <v>45</v>
      </c>
      <c r="B4" s="27"/>
      <c r="C4" s="13">
        <v>3929</v>
      </c>
      <c r="D4" s="13">
        <v>3715</v>
      </c>
      <c r="E4" s="14">
        <f>C4+D4</f>
        <v>7644</v>
      </c>
      <c r="F4" s="13">
        <v>2033</v>
      </c>
      <c r="G4" s="13">
        <v>1957</v>
      </c>
      <c r="H4" s="14">
        <f>F4+G4</f>
        <v>3990</v>
      </c>
      <c r="I4" s="13">
        <v>289</v>
      </c>
      <c r="J4" s="13">
        <v>482</v>
      </c>
      <c r="K4" s="14">
        <f>I4+J4</f>
        <v>771</v>
      </c>
      <c r="L4" s="5"/>
      <c r="M4" s="5"/>
      <c r="N4" s="5"/>
      <c r="O4" s="5"/>
      <c r="P4" s="5"/>
    </row>
    <row r="5" spans="1:16" s="6" customFormat="1" ht="18.75" customHeight="1">
      <c r="A5" s="28" t="s">
        <v>35</v>
      </c>
      <c r="B5" s="8" t="s">
        <v>22</v>
      </c>
      <c r="C5" s="13">
        <v>71</v>
      </c>
      <c r="D5" s="13">
        <v>50</v>
      </c>
      <c r="E5" s="14">
        <f aca="true" t="shared" si="0" ref="E5:E31">C5+D5</f>
        <v>121</v>
      </c>
      <c r="F5" s="13">
        <v>0</v>
      </c>
      <c r="G5" s="13">
        <v>0</v>
      </c>
      <c r="H5" s="14">
        <f aca="true" t="shared" si="1" ref="H5:H31">F5+G5</f>
        <v>0</v>
      </c>
      <c r="I5" s="13">
        <v>0</v>
      </c>
      <c r="J5" s="13">
        <v>0</v>
      </c>
      <c r="K5" s="14">
        <f aca="true" t="shared" si="2" ref="K5:K31">I5+J5</f>
        <v>0</v>
      </c>
      <c r="L5" s="5"/>
      <c r="M5" s="5"/>
      <c r="N5" s="5"/>
      <c r="O5" s="5"/>
      <c r="P5" s="5"/>
    </row>
    <row r="6" spans="1:16" s="6" customFormat="1" ht="18.75" customHeight="1">
      <c r="A6" s="29"/>
      <c r="B6" s="10" t="s">
        <v>30</v>
      </c>
      <c r="C6" s="13">
        <v>164</v>
      </c>
      <c r="D6" s="13">
        <v>101</v>
      </c>
      <c r="E6" s="14">
        <f t="shared" si="0"/>
        <v>265</v>
      </c>
      <c r="F6" s="13">
        <v>67</v>
      </c>
      <c r="G6" s="13">
        <v>47</v>
      </c>
      <c r="H6" s="14">
        <f t="shared" si="1"/>
        <v>114</v>
      </c>
      <c r="I6" s="13">
        <v>0</v>
      </c>
      <c r="J6" s="13">
        <v>0</v>
      </c>
      <c r="K6" s="14">
        <f t="shared" si="2"/>
        <v>0</v>
      </c>
      <c r="L6" s="5"/>
      <c r="M6" s="5"/>
      <c r="N6" s="5"/>
      <c r="O6" s="5"/>
      <c r="P6" s="5"/>
    </row>
    <row r="7" spans="1:16" s="6" customFormat="1" ht="18.75" customHeight="1">
      <c r="A7" s="28" t="s">
        <v>23</v>
      </c>
      <c r="B7" s="11" t="s">
        <v>6</v>
      </c>
      <c r="C7" s="15">
        <v>1</v>
      </c>
      <c r="D7" s="15">
        <v>0</v>
      </c>
      <c r="E7" s="14">
        <f t="shared" si="0"/>
        <v>1</v>
      </c>
      <c r="F7" s="13">
        <v>0</v>
      </c>
      <c r="G7" s="13">
        <v>2</v>
      </c>
      <c r="H7" s="14">
        <f t="shared" si="1"/>
        <v>2</v>
      </c>
      <c r="I7" s="13">
        <v>0</v>
      </c>
      <c r="J7" s="13">
        <v>0</v>
      </c>
      <c r="K7" s="14">
        <f t="shared" si="2"/>
        <v>0</v>
      </c>
      <c r="L7" s="5"/>
      <c r="M7" s="5"/>
      <c r="N7" s="5"/>
      <c r="O7" s="5"/>
      <c r="P7" s="5"/>
    </row>
    <row r="8" spans="1:16" s="6" customFormat="1" ht="18.75" customHeight="1">
      <c r="A8" s="32"/>
      <c r="B8" s="7" t="s">
        <v>7</v>
      </c>
      <c r="C8" s="16">
        <v>49</v>
      </c>
      <c r="D8" s="16">
        <v>55</v>
      </c>
      <c r="E8" s="14">
        <f t="shared" si="0"/>
        <v>104</v>
      </c>
      <c r="F8" s="13">
        <v>49</v>
      </c>
      <c r="G8" s="13">
        <v>58</v>
      </c>
      <c r="H8" s="14">
        <f t="shared" si="1"/>
        <v>107</v>
      </c>
      <c r="I8" s="13">
        <v>10</v>
      </c>
      <c r="J8" s="13">
        <v>8</v>
      </c>
      <c r="K8" s="14">
        <f t="shared" si="2"/>
        <v>18</v>
      </c>
      <c r="L8" s="5"/>
      <c r="M8" s="5"/>
      <c r="N8" s="5"/>
      <c r="O8" s="5"/>
      <c r="P8" s="5"/>
    </row>
    <row r="9" spans="1:16" s="6" customFormat="1" ht="18.75" customHeight="1">
      <c r="A9" s="32"/>
      <c r="B9" s="7" t="s">
        <v>8</v>
      </c>
      <c r="C9" s="16">
        <v>229</v>
      </c>
      <c r="D9" s="16">
        <v>205</v>
      </c>
      <c r="E9" s="14">
        <f t="shared" si="0"/>
        <v>434</v>
      </c>
      <c r="F9" s="13">
        <v>104</v>
      </c>
      <c r="G9" s="13">
        <v>106</v>
      </c>
      <c r="H9" s="14">
        <f t="shared" si="1"/>
        <v>210</v>
      </c>
      <c r="I9" s="13">
        <v>19</v>
      </c>
      <c r="J9" s="13">
        <v>16</v>
      </c>
      <c r="K9" s="14">
        <f t="shared" si="2"/>
        <v>35</v>
      </c>
      <c r="L9" s="5"/>
      <c r="M9" s="5"/>
      <c r="N9" s="5"/>
      <c r="O9" s="5"/>
      <c r="P9" s="5"/>
    </row>
    <row r="10" spans="1:16" s="6" customFormat="1" ht="18.75" customHeight="1">
      <c r="A10" s="32"/>
      <c r="B10" s="7" t="s">
        <v>9</v>
      </c>
      <c r="C10" s="16">
        <v>157</v>
      </c>
      <c r="D10" s="16">
        <v>110</v>
      </c>
      <c r="E10" s="14">
        <f t="shared" si="0"/>
        <v>267</v>
      </c>
      <c r="F10" s="13">
        <v>101</v>
      </c>
      <c r="G10" s="13">
        <v>49</v>
      </c>
      <c r="H10" s="14">
        <f t="shared" si="1"/>
        <v>150</v>
      </c>
      <c r="I10" s="13">
        <v>13</v>
      </c>
      <c r="J10" s="13">
        <v>10</v>
      </c>
      <c r="K10" s="14">
        <f t="shared" si="2"/>
        <v>23</v>
      </c>
      <c r="L10" s="5"/>
      <c r="M10" s="5"/>
      <c r="N10" s="5"/>
      <c r="O10" s="5"/>
      <c r="P10" s="5"/>
    </row>
    <row r="11" spans="1:16" s="6" customFormat="1" ht="18.75" customHeight="1">
      <c r="A11" s="29"/>
      <c r="B11" s="1" t="s">
        <v>10</v>
      </c>
      <c r="C11" s="13">
        <v>41</v>
      </c>
      <c r="D11" s="13">
        <v>24</v>
      </c>
      <c r="E11" s="14">
        <f t="shared" si="0"/>
        <v>65</v>
      </c>
      <c r="F11" s="13">
        <v>32</v>
      </c>
      <c r="G11" s="13">
        <v>19</v>
      </c>
      <c r="H11" s="14">
        <f t="shared" si="1"/>
        <v>51</v>
      </c>
      <c r="I11" s="13">
        <v>5</v>
      </c>
      <c r="J11" s="13">
        <v>2</v>
      </c>
      <c r="K11" s="14">
        <f t="shared" si="2"/>
        <v>7</v>
      </c>
      <c r="L11" s="5"/>
      <c r="M11" s="5"/>
      <c r="N11" s="5"/>
      <c r="O11" s="5"/>
      <c r="P11" s="5"/>
    </row>
    <row r="12" spans="1:16" s="6" customFormat="1" ht="18.75" customHeight="1">
      <c r="A12" s="28" t="s">
        <v>36</v>
      </c>
      <c r="B12" s="9" t="s">
        <v>11</v>
      </c>
      <c r="C12" s="17">
        <v>473</v>
      </c>
      <c r="D12" s="17">
        <v>470</v>
      </c>
      <c r="E12" s="14">
        <f t="shared" si="0"/>
        <v>943</v>
      </c>
      <c r="F12" s="13">
        <v>214</v>
      </c>
      <c r="G12" s="13">
        <v>176</v>
      </c>
      <c r="H12" s="14">
        <f t="shared" si="1"/>
        <v>390</v>
      </c>
      <c r="I12" s="13">
        <v>72</v>
      </c>
      <c r="J12" s="13">
        <v>118</v>
      </c>
      <c r="K12" s="14">
        <f t="shared" si="2"/>
        <v>190</v>
      </c>
      <c r="L12" s="5"/>
      <c r="M12" s="5"/>
      <c r="N12" s="5"/>
      <c r="O12" s="5"/>
      <c r="P12" s="5"/>
    </row>
    <row r="13" spans="1:16" s="6" customFormat="1" ht="18.75" customHeight="1">
      <c r="A13" s="32"/>
      <c r="B13" s="1" t="s">
        <v>12</v>
      </c>
      <c r="C13" s="13">
        <v>436</v>
      </c>
      <c r="D13" s="13">
        <v>465</v>
      </c>
      <c r="E13" s="14">
        <f t="shared" si="0"/>
        <v>901</v>
      </c>
      <c r="F13" s="13">
        <v>239</v>
      </c>
      <c r="G13" s="13">
        <v>198</v>
      </c>
      <c r="H13" s="14">
        <f t="shared" si="1"/>
        <v>437</v>
      </c>
      <c r="I13" s="13">
        <v>58</v>
      </c>
      <c r="J13" s="13">
        <v>125</v>
      </c>
      <c r="K13" s="14">
        <f t="shared" si="2"/>
        <v>183</v>
      </c>
      <c r="L13" s="5"/>
      <c r="M13" s="5"/>
      <c r="N13" s="5"/>
      <c r="O13" s="5"/>
      <c r="P13" s="5"/>
    </row>
    <row r="14" spans="1:16" s="6" customFormat="1" ht="18.75" customHeight="1">
      <c r="A14" s="29"/>
      <c r="B14" s="1" t="s">
        <v>13</v>
      </c>
      <c r="C14" s="13">
        <v>202</v>
      </c>
      <c r="D14" s="13">
        <v>211</v>
      </c>
      <c r="E14" s="14">
        <f t="shared" si="0"/>
        <v>413</v>
      </c>
      <c r="F14" s="13">
        <v>136</v>
      </c>
      <c r="G14" s="13">
        <v>122</v>
      </c>
      <c r="H14" s="14">
        <f t="shared" si="1"/>
        <v>258</v>
      </c>
      <c r="I14" s="13">
        <v>11</v>
      </c>
      <c r="J14" s="13">
        <v>31</v>
      </c>
      <c r="K14" s="14">
        <f t="shared" si="2"/>
        <v>42</v>
      </c>
      <c r="L14" s="5"/>
      <c r="M14" s="5"/>
      <c r="N14" s="5"/>
      <c r="O14" s="5"/>
      <c r="P14" s="5"/>
    </row>
    <row r="15" spans="1:16" s="6" customFormat="1" ht="18.75" customHeight="1">
      <c r="A15" s="1" t="s">
        <v>37</v>
      </c>
      <c r="B15" s="1" t="s">
        <v>41</v>
      </c>
      <c r="C15" s="13">
        <v>11</v>
      </c>
      <c r="D15" s="13">
        <v>11</v>
      </c>
      <c r="E15" s="14">
        <f t="shared" si="0"/>
        <v>22</v>
      </c>
      <c r="F15" s="13">
        <v>5</v>
      </c>
      <c r="G15" s="13">
        <v>4</v>
      </c>
      <c r="H15" s="14">
        <f t="shared" si="1"/>
        <v>9</v>
      </c>
      <c r="I15" s="13">
        <v>0</v>
      </c>
      <c r="J15" s="13">
        <v>0</v>
      </c>
      <c r="K15" s="14">
        <f t="shared" si="2"/>
        <v>0</v>
      </c>
      <c r="L15" s="5"/>
      <c r="M15" s="5"/>
      <c r="N15" s="5"/>
      <c r="O15" s="5"/>
      <c r="P15" s="5"/>
    </row>
    <row r="16" spans="1:16" s="6" customFormat="1" ht="18.75" customHeight="1">
      <c r="A16" s="28" t="s">
        <v>38</v>
      </c>
      <c r="B16" s="1" t="s">
        <v>24</v>
      </c>
      <c r="C16" s="13">
        <v>369</v>
      </c>
      <c r="D16" s="13">
        <v>277</v>
      </c>
      <c r="E16" s="14">
        <f t="shared" si="0"/>
        <v>646</v>
      </c>
      <c r="F16" s="13">
        <v>101</v>
      </c>
      <c r="G16" s="13">
        <v>92</v>
      </c>
      <c r="H16" s="14">
        <f t="shared" si="1"/>
        <v>193</v>
      </c>
      <c r="I16" s="13">
        <v>8</v>
      </c>
      <c r="J16" s="13">
        <v>8</v>
      </c>
      <c r="K16" s="14">
        <f t="shared" si="2"/>
        <v>16</v>
      </c>
      <c r="L16" s="5"/>
      <c r="M16" s="5"/>
      <c r="N16" s="5"/>
      <c r="O16" s="5"/>
      <c r="P16" s="5"/>
    </row>
    <row r="17" spans="1:16" s="6" customFormat="1" ht="18.75" customHeight="1">
      <c r="A17" s="30"/>
      <c r="B17" s="1" t="s">
        <v>31</v>
      </c>
      <c r="C17" s="18"/>
      <c r="D17" s="18"/>
      <c r="E17" s="19"/>
      <c r="F17" s="18"/>
      <c r="G17" s="18"/>
      <c r="H17" s="19"/>
      <c r="I17" s="13">
        <v>15</v>
      </c>
      <c r="J17" s="13">
        <v>31</v>
      </c>
      <c r="K17" s="14">
        <f t="shared" si="2"/>
        <v>46</v>
      </c>
      <c r="L17" s="5"/>
      <c r="M17" s="5"/>
      <c r="N17" s="5"/>
      <c r="O17" s="5"/>
      <c r="P17" s="5"/>
    </row>
    <row r="18" spans="1:16" s="6" customFormat="1" ht="18.75" customHeight="1">
      <c r="A18" s="28" t="s">
        <v>14</v>
      </c>
      <c r="B18" s="1" t="s">
        <v>15</v>
      </c>
      <c r="C18" s="13">
        <v>193</v>
      </c>
      <c r="D18" s="13">
        <v>173</v>
      </c>
      <c r="E18" s="14">
        <f t="shared" si="0"/>
        <v>366</v>
      </c>
      <c r="F18" s="13">
        <v>132</v>
      </c>
      <c r="G18" s="13">
        <v>79</v>
      </c>
      <c r="H18" s="14">
        <f t="shared" si="1"/>
        <v>211</v>
      </c>
      <c r="I18" s="13">
        <v>0</v>
      </c>
      <c r="J18" s="13">
        <v>0</v>
      </c>
      <c r="K18" s="14">
        <f t="shared" si="2"/>
        <v>0</v>
      </c>
      <c r="L18" s="5"/>
      <c r="M18" s="5"/>
      <c r="N18" s="5"/>
      <c r="O18" s="5"/>
      <c r="P18" s="5"/>
    </row>
    <row r="19" spans="1:16" s="6" customFormat="1" ht="18.75" customHeight="1">
      <c r="A19" s="31"/>
      <c r="B19" s="1" t="s">
        <v>16</v>
      </c>
      <c r="C19" s="13">
        <v>752</v>
      </c>
      <c r="D19" s="13">
        <v>465</v>
      </c>
      <c r="E19" s="14">
        <f t="shared" si="0"/>
        <v>1217</v>
      </c>
      <c r="F19" s="13">
        <v>321</v>
      </c>
      <c r="G19" s="13">
        <v>233</v>
      </c>
      <c r="H19" s="14">
        <f t="shared" si="1"/>
        <v>554</v>
      </c>
      <c r="I19" s="13">
        <v>0</v>
      </c>
      <c r="J19" s="13">
        <v>0</v>
      </c>
      <c r="K19" s="14">
        <f t="shared" si="2"/>
        <v>0</v>
      </c>
      <c r="L19" s="5"/>
      <c r="M19" s="5"/>
      <c r="N19" s="5"/>
      <c r="O19" s="5"/>
      <c r="P19" s="5"/>
    </row>
    <row r="20" spans="1:16" s="6" customFormat="1" ht="18.75" customHeight="1">
      <c r="A20" s="31"/>
      <c r="B20" s="1" t="s">
        <v>32</v>
      </c>
      <c r="C20" s="18"/>
      <c r="D20" s="18"/>
      <c r="E20" s="19"/>
      <c r="F20" s="18"/>
      <c r="G20" s="18"/>
      <c r="H20" s="19"/>
      <c r="I20" s="13">
        <v>1</v>
      </c>
      <c r="J20" s="13">
        <v>1</v>
      </c>
      <c r="K20" s="14">
        <f t="shared" si="2"/>
        <v>2</v>
      </c>
      <c r="L20" s="5"/>
      <c r="M20" s="5"/>
      <c r="N20" s="5"/>
      <c r="O20" s="5"/>
      <c r="P20" s="5"/>
    </row>
    <row r="21" spans="1:16" s="6" customFormat="1" ht="18.75" customHeight="1">
      <c r="A21" s="30"/>
      <c r="B21" s="1" t="s">
        <v>17</v>
      </c>
      <c r="C21" s="13">
        <v>13</v>
      </c>
      <c r="D21" s="13">
        <v>7</v>
      </c>
      <c r="E21" s="14">
        <f>C21+D21</f>
        <v>20</v>
      </c>
      <c r="F21" s="13">
        <v>2</v>
      </c>
      <c r="G21" s="13">
        <v>0</v>
      </c>
      <c r="H21" s="14">
        <f t="shared" si="1"/>
        <v>2</v>
      </c>
      <c r="I21" s="13">
        <v>0</v>
      </c>
      <c r="J21" s="13">
        <v>0</v>
      </c>
      <c r="K21" s="14">
        <f t="shared" si="2"/>
        <v>0</v>
      </c>
      <c r="L21" s="5"/>
      <c r="M21" s="5"/>
      <c r="N21" s="5"/>
      <c r="O21" s="5"/>
      <c r="P21" s="5"/>
    </row>
    <row r="22" spans="1:16" s="6" customFormat="1" ht="18.75" customHeight="1">
      <c r="A22" s="28" t="s">
        <v>39</v>
      </c>
      <c r="B22" s="1" t="s">
        <v>18</v>
      </c>
      <c r="C22" s="13">
        <v>2247</v>
      </c>
      <c r="D22" s="13">
        <v>2204</v>
      </c>
      <c r="E22" s="14">
        <f t="shared" si="0"/>
        <v>4451</v>
      </c>
      <c r="F22" s="13">
        <v>1376</v>
      </c>
      <c r="G22" s="13">
        <v>1272</v>
      </c>
      <c r="H22" s="14">
        <f t="shared" si="1"/>
        <v>2648</v>
      </c>
      <c r="I22" s="13">
        <v>245</v>
      </c>
      <c r="J22" s="13">
        <v>417</v>
      </c>
      <c r="K22" s="14">
        <f t="shared" si="2"/>
        <v>662</v>
      </c>
      <c r="L22" s="5"/>
      <c r="M22" s="5"/>
      <c r="N22" s="5"/>
      <c r="O22" s="5"/>
      <c r="P22" s="5"/>
    </row>
    <row r="23" spans="1:16" s="6" customFormat="1" ht="18.75" customHeight="1">
      <c r="A23" s="32"/>
      <c r="B23" s="1" t="s">
        <v>19</v>
      </c>
      <c r="C23" s="13">
        <v>881</v>
      </c>
      <c r="D23" s="13">
        <v>811</v>
      </c>
      <c r="E23" s="14">
        <f t="shared" si="0"/>
        <v>1692</v>
      </c>
      <c r="F23" s="13">
        <v>332</v>
      </c>
      <c r="G23" s="13">
        <v>365</v>
      </c>
      <c r="H23" s="14">
        <f t="shared" si="1"/>
        <v>697</v>
      </c>
      <c r="I23" s="13">
        <v>41</v>
      </c>
      <c r="J23" s="13">
        <v>60</v>
      </c>
      <c r="K23" s="14">
        <f t="shared" si="2"/>
        <v>101</v>
      </c>
      <c r="L23" s="5"/>
      <c r="M23" s="5"/>
      <c r="N23" s="5"/>
      <c r="O23" s="5"/>
      <c r="P23" s="5"/>
    </row>
    <row r="24" spans="1:16" s="6" customFormat="1" ht="18.75" customHeight="1">
      <c r="A24" s="32"/>
      <c r="B24" s="1" t="s">
        <v>20</v>
      </c>
      <c r="C24" s="13">
        <v>725</v>
      </c>
      <c r="D24" s="13">
        <v>645</v>
      </c>
      <c r="E24" s="14">
        <f t="shared" si="0"/>
        <v>1370</v>
      </c>
      <c r="F24" s="13">
        <v>240</v>
      </c>
      <c r="G24" s="13">
        <v>217</v>
      </c>
      <c r="H24" s="14">
        <f t="shared" si="1"/>
        <v>457</v>
      </c>
      <c r="I24" s="13">
        <v>3</v>
      </c>
      <c r="J24" s="13">
        <v>5</v>
      </c>
      <c r="K24" s="14">
        <f t="shared" si="2"/>
        <v>8</v>
      </c>
      <c r="L24" s="5"/>
      <c r="M24" s="5"/>
      <c r="N24" s="5"/>
      <c r="O24" s="5"/>
      <c r="P24" s="5"/>
    </row>
    <row r="25" spans="1:16" s="6" customFormat="1" ht="18.75" customHeight="1">
      <c r="A25" s="29"/>
      <c r="B25" s="1" t="s">
        <v>25</v>
      </c>
      <c r="C25" s="13">
        <v>356</v>
      </c>
      <c r="D25" s="13">
        <v>394</v>
      </c>
      <c r="E25" s="14">
        <f t="shared" si="0"/>
        <v>750</v>
      </c>
      <c r="F25" s="13">
        <v>88</v>
      </c>
      <c r="G25" s="13">
        <v>90</v>
      </c>
      <c r="H25" s="14">
        <f t="shared" si="1"/>
        <v>178</v>
      </c>
      <c r="I25" s="13">
        <v>0</v>
      </c>
      <c r="J25" s="13">
        <v>0</v>
      </c>
      <c r="K25" s="14">
        <f>I25+J25</f>
        <v>0</v>
      </c>
      <c r="L25" s="5"/>
      <c r="M25" s="5"/>
      <c r="N25" s="5"/>
      <c r="O25" s="5"/>
      <c r="P25" s="5"/>
    </row>
    <row r="26" spans="1:16" s="6" customFormat="1" ht="18.75" customHeight="1">
      <c r="A26" s="33" t="s">
        <v>44</v>
      </c>
      <c r="B26" s="1" t="s">
        <v>40</v>
      </c>
      <c r="C26" s="13">
        <v>0</v>
      </c>
      <c r="D26" s="13">
        <v>0</v>
      </c>
      <c r="E26" s="14">
        <f t="shared" si="0"/>
        <v>0</v>
      </c>
      <c r="F26" s="13">
        <v>0</v>
      </c>
      <c r="G26" s="13">
        <v>0</v>
      </c>
      <c r="H26" s="14">
        <f t="shared" si="1"/>
        <v>0</v>
      </c>
      <c r="I26" s="13">
        <v>0</v>
      </c>
      <c r="J26" s="13">
        <v>0</v>
      </c>
      <c r="K26" s="14">
        <f t="shared" si="2"/>
        <v>0</v>
      </c>
      <c r="L26" s="5"/>
      <c r="M26" s="5"/>
      <c r="N26" s="5"/>
      <c r="O26" s="5"/>
      <c r="P26" s="5"/>
    </row>
    <row r="27" spans="1:16" s="6" customFormat="1" ht="18.75" customHeight="1">
      <c r="A27" s="32"/>
      <c r="B27" s="1" t="s">
        <v>27</v>
      </c>
      <c r="C27" s="13">
        <v>28</v>
      </c>
      <c r="D27" s="13">
        <v>28</v>
      </c>
      <c r="E27" s="14">
        <f t="shared" si="0"/>
        <v>56</v>
      </c>
      <c r="F27" s="13">
        <v>17</v>
      </c>
      <c r="G27" s="13">
        <v>5</v>
      </c>
      <c r="H27" s="14">
        <f>F27+G27</f>
        <v>22</v>
      </c>
      <c r="I27" s="13">
        <v>6</v>
      </c>
      <c r="J27" s="13">
        <v>1</v>
      </c>
      <c r="K27" s="14">
        <f t="shared" si="2"/>
        <v>7</v>
      </c>
      <c r="L27" s="5"/>
      <c r="M27" s="5"/>
      <c r="N27" s="5"/>
      <c r="O27" s="5"/>
      <c r="P27" s="5"/>
    </row>
    <row r="28" spans="1:16" s="6" customFormat="1" ht="18.75" customHeight="1">
      <c r="A28" s="32"/>
      <c r="B28" s="1" t="s">
        <v>28</v>
      </c>
      <c r="C28" s="13">
        <v>4</v>
      </c>
      <c r="D28" s="13">
        <v>5</v>
      </c>
      <c r="E28" s="14">
        <f t="shared" si="0"/>
        <v>9</v>
      </c>
      <c r="F28" s="13">
        <v>0</v>
      </c>
      <c r="G28" s="13">
        <v>0</v>
      </c>
      <c r="H28" s="14">
        <f t="shared" si="1"/>
        <v>0</v>
      </c>
      <c r="I28" s="13">
        <v>0</v>
      </c>
      <c r="J28" s="13">
        <v>0</v>
      </c>
      <c r="K28" s="14">
        <f t="shared" si="2"/>
        <v>0</v>
      </c>
      <c r="L28" s="5"/>
      <c r="M28" s="5"/>
      <c r="N28" s="5"/>
      <c r="O28" s="5"/>
      <c r="P28" s="5"/>
    </row>
    <row r="29" spans="1:16" s="6" customFormat="1" ht="18.75" customHeight="1">
      <c r="A29" s="32"/>
      <c r="B29" s="1" t="s">
        <v>29</v>
      </c>
      <c r="C29" s="13">
        <v>0</v>
      </c>
      <c r="D29" s="13">
        <v>1</v>
      </c>
      <c r="E29" s="14">
        <f t="shared" si="0"/>
        <v>1</v>
      </c>
      <c r="F29" s="13">
        <v>0</v>
      </c>
      <c r="G29" s="13">
        <v>0</v>
      </c>
      <c r="H29" s="14">
        <f t="shared" si="1"/>
        <v>0</v>
      </c>
      <c r="I29" s="13">
        <v>0</v>
      </c>
      <c r="J29" s="13">
        <v>0</v>
      </c>
      <c r="K29" s="14">
        <f t="shared" si="2"/>
        <v>0</v>
      </c>
      <c r="L29" s="5"/>
      <c r="M29" s="5"/>
      <c r="N29" s="5"/>
      <c r="O29" s="5"/>
      <c r="P29" s="5"/>
    </row>
    <row r="30" spans="1:16" s="6" customFormat="1" ht="18.75" customHeight="1">
      <c r="A30" s="32"/>
      <c r="B30" s="1" t="s">
        <v>21</v>
      </c>
      <c r="C30" s="13">
        <v>0</v>
      </c>
      <c r="D30" s="13">
        <v>0</v>
      </c>
      <c r="E30" s="14">
        <f t="shared" si="0"/>
        <v>0</v>
      </c>
      <c r="F30" s="13">
        <v>0</v>
      </c>
      <c r="G30" s="13">
        <v>0</v>
      </c>
      <c r="H30" s="14">
        <f t="shared" si="1"/>
        <v>0</v>
      </c>
      <c r="I30" s="13">
        <v>0</v>
      </c>
      <c r="J30" s="13">
        <v>0</v>
      </c>
      <c r="K30" s="14">
        <f t="shared" si="2"/>
        <v>0</v>
      </c>
      <c r="L30" s="5"/>
      <c r="M30" s="5"/>
      <c r="N30" s="5"/>
      <c r="O30" s="5"/>
      <c r="P30" s="5"/>
    </row>
    <row r="31" spans="1:16" s="6" customFormat="1" ht="18.75" customHeight="1">
      <c r="A31" s="32"/>
      <c r="B31" s="1" t="s">
        <v>26</v>
      </c>
      <c r="C31" s="13">
        <v>22</v>
      </c>
      <c r="D31" s="13">
        <v>21</v>
      </c>
      <c r="E31" s="14">
        <f t="shared" si="0"/>
        <v>43</v>
      </c>
      <c r="F31" s="13">
        <v>0</v>
      </c>
      <c r="G31" s="13">
        <v>2</v>
      </c>
      <c r="H31" s="14">
        <f t="shared" si="1"/>
        <v>2</v>
      </c>
      <c r="I31" s="13">
        <v>0</v>
      </c>
      <c r="J31" s="13">
        <v>0</v>
      </c>
      <c r="K31" s="14">
        <f t="shared" si="2"/>
        <v>0</v>
      </c>
      <c r="L31" s="5"/>
      <c r="M31" s="5"/>
      <c r="N31" s="5"/>
      <c r="O31" s="5"/>
      <c r="P31" s="5"/>
    </row>
    <row r="32" spans="1:16" s="6" customFormat="1" ht="15" customHeight="1">
      <c r="A32" s="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5"/>
      <c r="N32" s="5"/>
      <c r="O32" s="5"/>
      <c r="P32" s="5"/>
    </row>
    <row r="33" spans="1:11" ht="15" customHeight="1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 formatCells="0" formatColumns="0" formatRows="0" insertColumns="0" insertRows="0"/>
  <mergeCells count="13">
    <mergeCell ref="A16:A17"/>
    <mergeCell ref="A18:A21"/>
    <mergeCell ref="A22:A25"/>
    <mergeCell ref="A26:A31"/>
    <mergeCell ref="A4:B4"/>
    <mergeCell ref="A12:A14"/>
    <mergeCell ref="A7:A11"/>
    <mergeCell ref="J1:K1"/>
    <mergeCell ref="A2:B3"/>
    <mergeCell ref="C2:E2"/>
    <mergeCell ref="F2:H2"/>
    <mergeCell ref="I2:K2"/>
    <mergeCell ref="A5:A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 165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2022-04-26T02:59:21Z</cp:lastPrinted>
  <dcterms:created xsi:type="dcterms:W3CDTF">2010-03-08T05:07:19Z</dcterms:created>
  <dcterms:modified xsi:type="dcterms:W3CDTF">2023-04-18T07:08:46Z</dcterms:modified>
  <cp:category/>
  <cp:version/>
  <cp:contentType/>
  <cp:contentStatus/>
</cp:coreProperties>
</file>