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おおしば\告示☆\11A\（電気）176号　緑が丘スポーツ公園野球場本部棟建設(電気設備)工事\設計書等\"/>
    </mc:Choice>
  </mc:AlternateContent>
  <bookViews>
    <workbookView xWindow="0" yWindow="0" windowWidth="15345" windowHeight="3180"/>
  </bookViews>
  <sheets>
    <sheet name="表紙１" sheetId="2" r:id="rId1"/>
    <sheet name="表紙２" sheetId="3" r:id="rId2"/>
    <sheet name="内訳書" sheetId="4" r:id="rId3"/>
    <sheet name="明細書" sheetId="5" r:id="rId4"/>
    <sheet name="代価表" sheetId="6" r:id="rId5"/>
  </sheets>
  <definedNames>
    <definedName name="①" localSheetId="4">#REF!</definedName>
    <definedName name="①">#REF!</definedName>
    <definedName name="②" localSheetId="4">#REF!</definedName>
    <definedName name="②">#REF!</definedName>
    <definedName name="③" localSheetId="4">#REF!</definedName>
    <definedName name="③">#REF!</definedName>
    <definedName name="④" localSheetId="4">#REF!</definedName>
    <definedName name="④">#REF!</definedName>
    <definedName name="⑤" localSheetId="4">#REF!</definedName>
    <definedName name="⑤">#REF!</definedName>
    <definedName name="⑥" localSheetId="4">#REF!</definedName>
    <definedName name="⑥">#REF!</definedName>
    <definedName name="⑦" localSheetId="4">#REF!</definedName>
    <definedName name="⑦">#REF!</definedName>
    <definedName name="⑧" localSheetId="4">#REF!</definedName>
    <definedName name="⑧">#REF!</definedName>
    <definedName name="⑨" localSheetId="4">#REF!</definedName>
    <definedName name="⑨">#REF!</definedName>
    <definedName name="⑩" localSheetId="4">#REF!</definedName>
    <definedName name="⑩">#REF!</definedName>
    <definedName name="⑪" localSheetId="4">#REF!</definedName>
    <definedName name="⑪">#REF!</definedName>
    <definedName name="⑫" localSheetId="4">#REF!</definedName>
    <definedName name="⑫">#REF!</definedName>
    <definedName name="⑬" localSheetId="4">#REF!</definedName>
    <definedName name="⑬">#REF!</definedName>
    <definedName name="⑭" localSheetId="4">#REF!</definedName>
    <definedName name="⑭">#REF!</definedName>
    <definedName name="⑮" localSheetId="4">#REF!</definedName>
    <definedName name="⑮">#REF!</definedName>
    <definedName name="⑯" localSheetId="4">#REF!</definedName>
    <definedName name="⑯">#REF!</definedName>
    <definedName name="_xlnm.Print_Area" localSheetId="4">代価表!$A$1:$L$357</definedName>
    <definedName name="_xlnm.Print_Area" localSheetId="2">内訳書!$A$1:$L$18</definedName>
    <definedName name="_xlnm.Print_Area" localSheetId="0">表紙１!$A$2:$L$24</definedName>
    <definedName name="_xlnm.Print_Area" localSheetId="1">表紙２!$B$1:$H$32</definedName>
    <definedName name="_xlnm.Print_Area" localSheetId="3">明細書!$A$1:$L$735</definedName>
    <definedName name="_xlnm.Print_Titles" localSheetId="4">代価表!$1:$1</definedName>
    <definedName name="_xlnm.Print_Titles" localSheetId="2">内訳書!$1:$1</definedName>
    <definedName name="_xlnm.Print_Titles" localSheetId="3">明細書!$1:$1</definedName>
    <definedName name="ガス設備工事" localSheetId="4">#REF!</definedName>
    <definedName name="ガス設備工事">#REF!</definedName>
    <definedName name="ポンプアップ" localSheetId="4">#REF!</definedName>
    <definedName name="ポンプアップ">#REF!</definedName>
    <definedName name="衛生器具" localSheetId="4">#REF!</definedName>
    <definedName name="衛生器具">#REF!</definedName>
    <definedName name="衛生器具設備工事" localSheetId="4">#REF!</definedName>
    <definedName name="衛生器具設備工事">#REF!</definedName>
    <definedName name="屋外給水設備工事" localSheetId="4">#REF!</definedName>
    <definedName name="屋外給水設備工事">#REF!</definedName>
    <definedName name="屋外排水設備工事" localSheetId="4">#REF!</definedName>
    <definedName name="屋外排水設備工事">#REF!</definedName>
    <definedName name="屋内排水通気設備工事" localSheetId="4">#REF!</definedName>
    <definedName name="屋内排水通気設備工事">#REF!</definedName>
    <definedName name="仮設" localSheetId="4">#REF!</definedName>
    <definedName name="仮設">#REF!</definedName>
    <definedName name="仮設浄化槽" localSheetId="4">#REF!</definedName>
    <definedName name="仮設浄化槽">#REF!</definedName>
    <definedName name="仮設浄化槽撤去" localSheetId="4">#REF!</definedName>
    <definedName name="仮設浄化槽撤去">#REF!</definedName>
    <definedName name="幹線" localSheetId="4">#REF!</definedName>
    <definedName name="幹線">#REF!</definedName>
    <definedName name="既設浄化槽撤去" localSheetId="4">#REF!</definedName>
    <definedName name="既設浄化槽撤去">#REF!</definedName>
    <definedName name="機械設備" localSheetId="4">#REF!</definedName>
    <definedName name="機械設備">#REF!</definedName>
    <definedName name="給水" localSheetId="4">#REF!</definedName>
    <definedName name="給水">#REF!</definedName>
    <definedName name="給湯設備工事" localSheetId="4">#REF!</definedName>
    <definedName name="給湯設備工事">#REF!</definedName>
    <definedName name="共通費" localSheetId="4">#REF!</definedName>
    <definedName name="共通費">#REF!</definedName>
    <definedName name="工事価格" localSheetId="4">#REF!</definedName>
    <definedName name="工事価格">#REF!</definedName>
    <definedName name="合併" localSheetId="4">#REF!</definedName>
    <definedName name="合併">#REF!</definedName>
    <definedName name="合併撤去" localSheetId="4">#REF!</definedName>
    <definedName name="合併撤去">#REF!</definedName>
    <definedName name="消火設備工事" localSheetId="4">#REF!</definedName>
    <definedName name="消火設備工事">#REF!</definedName>
    <definedName name="消費税" localSheetId="4">#REF!</definedName>
    <definedName name="消費税">#REF!</definedName>
    <definedName name="浄化槽" localSheetId="4">#REF!</definedName>
    <definedName name="浄化槽">#REF!</definedName>
    <definedName name="請負工事費" localSheetId="4">#REF!</definedName>
    <definedName name="請負工事費">#REF!</definedName>
    <definedName name="直接工事費" localSheetId="4">#REF!</definedName>
    <definedName name="直接工事費">#REF!</definedName>
    <definedName name="撤去" localSheetId="4">#REF!</definedName>
    <definedName name="撤去">#REF!</definedName>
    <definedName name="撤去工事" localSheetId="4">#REF!</definedName>
    <definedName name="撤去工事">#REF!</definedName>
    <definedName name="電気" localSheetId="4">#REF!</definedName>
    <definedName name="電気">#REF!</definedName>
    <definedName name="電気３号" localSheetId="4">#REF!</definedName>
    <definedName name="電気３号">#REF!</definedName>
    <definedName name="排水" localSheetId="4">#REF!</definedName>
    <definedName name="排水">#REF!</definedName>
    <definedName name="配管撤去" localSheetId="4">#REF!</definedName>
    <definedName name="配管撤去">#REF!</definedName>
    <definedName name="便所改修" localSheetId="4">#REF!</definedName>
    <definedName name="便所改修">#REF!</definedName>
  </definedName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2" i="6" l="1"/>
  <c r="E193" i="6"/>
  <c r="E194" i="6"/>
</calcChain>
</file>

<file path=xl/sharedStrings.xml><?xml version="1.0" encoding="utf-8"?>
<sst xmlns="http://schemas.openxmlformats.org/spreadsheetml/2006/main" count="1896" uniqueCount="664">
  <si>
    <t>まちづくり部まち整備室建築営繕課</t>
    <rPh sb="5" eb="6">
      <t>ブ</t>
    </rPh>
    <rPh sb="8" eb="13">
      <t>セイビシツケンチク</t>
    </rPh>
    <rPh sb="13" eb="16">
      <t>エイゼンカ</t>
    </rPh>
    <phoneticPr fontId="5"/>
  </si>
  <si>
    <t>令和　4　年　11　月</t>
    <rPh sb="0" eb="2">
      <t>レイワ</t>
    </rPh>
    <phoneticPr fontId="5"/>
  </si>
  <si>
    <t>課　長</t>
    <rPh sb="0" eb="1">
      <t>カ</t>
    </rPh>
    <rPh sb="2" eb="3">
      <t>チョウ</t>
    </rPh>
    <phoneticPr fontId="5"/>
  </si>
  <si>
    <t>係　長</t>
    <rPh sb="0" eb="1">
      <t>カカリ</t>
    </rPh>
    <rPh sb="2" eb="3">
      <t>チョウ</t>
    </rPh>
    <phoneticPr fontId="5"/>
  </si>
  <si>
    <t>設計者</t>
    <phoneticPr fontId="5"/>
  </si>
  <si>
    <t xml:space="preserve"> 設  計  書  作  成</t>
    <phoneticPr fontId="5"/>
  </si>
  <si>
    <t>本数量は参考とする
本設計は複合単価とする</t>
    <rPh sb="0" eb="2">
      <t>ホンスウ</t>
    </rPh>
    <rPh sb="2" eb="3">
      <t>リョウ</t>
    </rPh>
    <rPh sb="4" eb="6">
      <t>サンコウ</t>
    </rPh>
    <rPh sb="10" eb="11">
      <t>ホン</t>
    </rPh>
    <rPh sb="11" eb="13">
      <t>セッケイ</t>
    </rPh>
    <rPh sb="14" eb="16">
      <t>フクゴウ</t>
    </rPh>
    <rPh sb="16" eb="18">
      <t>タンカ</t>
    </rPh>
    <phoneticPr fontId="5"/>
  </si>
  <si>
    <t>甲府市緑が丘二丁目地内</t>
    <rPh sb="0" eb="3">
      <t>コウフシ</t>
    </rPh>
    <rPh sb="3" eb="4">
      <t>ミドリ</t>
    </rPh>
    <rPh sb="5" eb="6">
      <t>オカ</t>
    </rPh>
    <rPh sb="6" eb="7">
      <t>ニ</t>
    </rPh>
    <rPh sb="7" eb="9">
      <t>チョウメ</t>
    </rPh>
    <rPh sb="9" eb="10">
      <t>チ</t>
    </rPh>
    <rPh sb="10" eb="11">
      <t>ナイ</t>
    </rPh>
    <phoneticPr fontId="5"/>
  </si>
  <si>
    <t>工　事　箇　所　</t>
    <rPh sb="0" eb="1">
      <t>コウ</t>
    </rPh>
    <rPh sb="2" eb="3">
      <t>コト</t>
    </rPh>
    <rPh sb="4" eb="5">
      <t>カ</t>
    </rPh>
    <rPh sb="6" eb="7">
      <t>トコロ</t>
    </rPh>
    <phoneticPr fontId="5"/>
  </si>
  <si>
    <t>緑が丘スポーツ公園野球場本部棟建設(電気設備)工事</t>
    <rPh sb="0" eb="1">
      <t>ミドリ</t>
    </rPh>
    <rPh sb="2" eb="3">
      <t>オカ</t>
    </rPh>
    <rPh sb="7" eb="9">
      <t>コウエン</t>
    </rPh>
    <rPh sb="9" eb="17">
      <t>ヤキュウジョウホンブトウケンセツ</t>
    </rPh>
    <rPh sb="18" eb="22">
      <t>デンキセツビ</t>
    </rPh>
    <rPh sb="23" eb="25">
      <t>コウジ</t>
    </rPh>
    <phoneticPr fontId="5"/>
  </si>
  <si>
    <t>件　　　    名　</t>
    <phoneticPr fontId="5"/>
  </si>
  <si>
    <t>工    事    設    計    書</t>
    <rPh sb="0" eb="1">
      <t>コウ</t>
    </rPh>
    <rPh sb="5" eb="6">
      <t>コト</t>
    </rPh>
    <rPh sb="10" eb="11">
      <t>セツ</t>
    </rPh>
    <rPh sb="15" eb="16">
      <t>ケイ</t>
    </rPh>
    <rPh sb="20" eb="21">
      <t>ショ</t>
    </rPh>
    <phoneticPr fontId="5"/>
  </si>
  <si>
    <t>　構内配電線路撤去工事　　　一式</t>
    <rPh sb="1" eb="7">
      <t>コウナイハイデンセンロ</t>
    </rPh>
    <rPh sb="7" eb="9">
      <t>テッキョ</t>
    </rPh>
    <rPh sb="9" eb="11">
      <t>コウジ</t>
    </rPh>
    <rPh sb="14" eb="16">
      <t>イッシキ</t>
    </rPh>
    <phoneticPr fontId="5"/>
  </si>
  <si>
    <t>　構内配電線路設備工事　　  一式</t>
    <rPh sb="1" eb="7">
      <t>コウナイハイデンセンロ</t>
    </rPh>
    <rPh sb="7" eb="11">
      <t>セツビコウジ</t>
    </rPh>
    <rPh sb="15" eb="17">
      <t>イッシキ</t>
    </rPh>
    <phoneticPr fontId="5"/>
  </si>
  <si>
    <t>　(電力幹線・警報,屋外照明)</t>
    <rPh sb="2" eb="4">
      <t>デンリョク</t>
    </rPh>
    <rPh sb="4" eb="6">
      <t>カンセン</t>
    </rPh>
    <rPh sb="7" eb="9">
      <t>ケイホウ</t>
    </rPh>
    <rPh sb="10" eb="12">
      <t>オクガイ</t>
    </rPh>
    <rPh sb="12" eb="14">
      <t>ショウメイ</t>
    </rPh>
    <phoneticPr fontId="5"/>
  </si>
  <si>
    <t>　受変電設備工事　　　　　　一式</t>
    <rPh sb="1" eb="6">
      <t>ジュヘンデンセツビ</t>
    </rPh>
    <rPh sb="6" eb="8">
      <t>コウジ</t>
    </rPh>
    <rPh sb="14" eb="16">
      <t>イッシキ</t>
    </rPh>
    <phoneticPr fontId="5"/>
  </si>
  <si>
    <t>屋外電気設備工事</t>
    <rPh sb="0" eb="4">
      <t>オクガイデンキ</t>
    </rPh>
    <rPh sb="4" eb="8">
      <t>セツビコウジ</t>
    </rPh>
    <phoneticPr fontId="5"/>
  </si>
  <si>
    <t>　スコアボード設備工事　　　一式</t>
    <rPh sb="7" eb="11">
      <t>セツビコウジ</t>
    </rPh>
    <rPh sb="14" eb="16">
      <t>イッシキ</t>
    </rPh>
    <phoneticPr fontId="5"/>
  </si>
  <si>
    <t>　自動火災報知設備工事　　　一式</t>
    <rPh sb="1" eb="9">
      <t>ジドウカサイホウチセツビ</t>
    </rPh>
    <rPh sb="9" eb="11">
      <t>コウジ</t>
    </rPh>
    <rPh sb="14" eb="16">
      <t>イッシキ</t>
    </rPh>
    <phoneticPr fontId="5"/>
  </si>
  <si>
    <t>　テレビ共同受信設備工事　　一式</t>
    <rPh sb="4" eb="10">
      <t>キョウドウジュシンセツビ</t>
    </rPh>
    <rPh sb="10" eb="12">
      <t>コウジ</t>
    </rPh>
    <rPh sb="14" eb="16">
      <t>イッシキ</t>
    </rPh>
    <phoneticPr fontId="5"/>
  </si>
  <si>
    <t>　誘導支援設備工事　　　　　一式</t>
    <rPh sb="1" eb="5">
      <t>ユウドウシエン</t>
    </rPh>
    <rPh sb="5" eb="9">
      <t>セツビコウジ</t>
    </rPh>
    <rPh sb="14" eb="16">
      <t>イッシキ</t>
    </rPh>
    <phoneticPr fontId="5"/>
  </si>
  <si>
    <t>　放送設備工事　　　　　　　一式</t>
    <rPh sb="1" eb="7">
      <t>ホウソウセツビコウジ</t>
    </rPh>
    <rPh sb="14" eb="16">
      <t>イッシキ</t>
    </rPh>
    <phoneticPr fontId="5"/>
  </si>
  <si>
    <t>　電話設備工事　　　　　　　一式</t>
    <rPh sb="1" eb="7">
      <t>デンワセツビコウジ</t>
    </rPh>
    <rPh sb="14" eb="16">
      <t>イッシキ</t>
    </rPh>
    <phoneticPr fontId="5"/>
  </si>
  <si>
    <t>　構内情報通信網設備工事　　一式</t>
    <rPh sb="1" eb="10">
      <t>コウナイジョウホウツウシンモウセツビ</t>
    </rPh>
    <rPh sb="10" eb="12">
      <t>コウジ</t>
    </rPh>
    <rPh sb="14" eb="16">
      <t>イッシキ</t>
    </rPh>
    <phoneticPr fontId="5"/>
  </si>
  <si>
    <t>　動力設備工事　　　　　　　一式</t>
    <rPh sb="1" eb="7">
      <t>ドウリョクセツビコウジ</t>
    </rPh>
    <rPh sb="14" eb="16">
      <t>イッシキ</t>
    </rPh>
    <phoneticPr fontId="5"/>
  </si>
  <si>
    <t>　電灯設備工事　　　　　　　一式</t>
    <rPh sb="1" eb="3">
      <t>デントウ</t>
    </rPh>
    <rPh sb="3" eb="5">
      <t>セツビ</t>
    </rPh>
    <rPh sb="5" eb="7">
      <t>コウジ</t>
    </rPh>
    <rPh sb="14" eb="16">
      <t>イッシキ</t>
    </rPh>
    <phoneticPr fontId="5"/>
  </si>
  <si>
    <t>屋内電気設備工事</t>
    <rPh sb="0" eb="2">
      <t>オクナイ</t>
    </rPh>
    <rPh sb="2" eb="4">
      <t>デンキ</t>
    </rPh>
    <rPh sb="4" eb="6">
      <t>セツビ</t>
    </rPh>
    <rPh sb="6" eb="8">
      <t>コウジ</t>
    </rPh>
    <phoneticPr fontId="5"/>
  </si>
  <si>
    <t>工 事 概 要</t>
    <rPh sb="0" eb="1">
      <t>コウ</t>
    </rPh>
    <rPh sb="2" eb="3">
      <t>コト</t>
    </rPh>
    <rPh sb="4" eb="5">
      <t>ガイ</t>
    </rPh>
    <rPh sb="6" eb="7">
      <t>ヨウ</t>
    </rPh>
    <phoneticPr fontId="5"/>
  </si>
  <si>
    <t>2階建　延べ面積780.18㎡</t>
    <rPh sb="1" eb="3">
      <t>カイタ</t>
    </rPh>
    <rPh sb="4" eb="5">
      <t>ノ</t>
    </rPh>
    <rPh sb="6" eb="8">
      <t>メンセキ</t>
    </rPh>
    <phoneticPr fontId="5"/>
  </si>
  <si>
    <t>規模：</t>
    <rPh sb="0" eb="2">
      <t>キボ</t>
    </rPh>
    <phoneticPr fontId="5"/>
  </si>
  <si>
    <t>野球場本部棟　鉄筋コンクリート造</t>
    <rPh sb="0" eb="6">
      <t>ヤキュウジョウホンブトウ</t>
    </rPh>
    <rPh sb="7" eb="9">
      <t>テッキン</t>
    </rPh>
    <rPh sb="15" eb="16">
      <t>ゾウ</t>
    </rPh>
    <phoneticPr fontId="5"/>
  </si>
  <si>
    <t>構造：</t>
    <rPh sb="0" eb="2">
      <t>コウゾウ</t>
    </rPh>
    <phoneticPr fontId="5"/>
  </si>
  <si>
    <t>設 計 概 要</t>
    <phoneticPr fontId="5"/>
  </si>
  <si>
    <t>設 計 総 額</t>
    <rPh sb="0" eb="1">
      <t>セツ</t>
    </rPh>
    <rPh sb="2" eb="3">
      <t>ケイ</t>
    </rPh>
    <rPh sb="4" eb="5">
      <t>フサ</t>
    </rPh>
    <rPh sb="6" eb="7">
      <t>ガク</t>
    </rPh>
    <phoneticPr fontId="5"/>
  </si>
  <si>
    <t>消費税相当額等</t>
    <rPh sb="0" eb="3">
      <t>ショウヒゼイ</t>
    </rPh>
    <rPh sb="3" eb="5">
      <t>ソウトウ</t>
    </rPh>
    <rPh sb="5" eb="6">
      <t>ガク</t>
    </rPh>
    <rPh sb="6" eb="7">
      <t>ナド</t>
    </rPh>
    <phoneticPr fontId="5"/>
  </si>
  <si>
    <t>工 事 価 格</t>
    <rPh sb="0" eb="1">
      <t>コウ</t>
    </rPh>
    <rPh sb="2" eb="3">
      <t>コト</t>
    </rPh>
    <rPh sb="4" eb="5">
      <t>アタイ</t>
    </rPh>
    <rPh sb="6" eb="7">
      <t>カク</t>
    </rPh>
    <phoneticPr fontId="5"/>
  </si>
  <si>
    <t>合　　計</t>
    <rPh sb="0" eb="1">
      <t>ゴウ</t>
    </rPh>
    <rPh sb="3" eb="4">
      <t>ケイ</t>
    </rPh>
    <phoneticPr fontId="5"/>
  </si>
  <si>
    <t>式</t>
    <rPh sb="0" eb="1">
      <t>シキ</t>
    </rPh>
    <phoneticPr fontId="5"/>
  </si>
  <si>
    <t>消費税等相当額</t>
    <rPh sb="0" eb="3">
      <t>ショウヒゼイ</t>
    </rPh>
    <rPh sb="3" eb="4">
      <t>トウ</t>
    </rPh>
    <rPh sb="4" eb="6">
      <t>ソウトウ</t>
    </rPh>
    <rPh sb="6" eb="7">
      <t>ガク</t>
    </rPh>
    <phoneticPr fontId="5"/>
  </si>
  <si>
    <t>Ⅲ</t>
  </si>
  <si>
    <t>工事価格計</t>
    <rPh sb="0" eb="2">
      <t>コウジ</t>
    </rPh>
    <rPh sb="2" eb="4">
      <t>カカク</t>
    </rPh>
    <rPh sb="4" eb="5">
      <t>ケイ</t>
    </rPh>
    <phoneticPr fontId="5"/>
  </si>
  <si>
    <t>計</t>
    <rPh sb="0" eb="1">
      <t>ケイ</t>
    </rPh>
    <phoneticPr fontId="5"/>
  </si>
  <si>
    <t>一般管理費等</t>
    <rPh sb="0" eb="2">
      <t>イッパン</t>
    </rPh>
    <rPh sb="2" eb="5">
      <t>カンリヒ</t>
    </rPh>
    <rPh sb="5" eb="6">
      <t>トウ</t>
    </rPh>
    <phoneticPr fontId="5"/>
  </si>
  <si>
    <t>現場管理費</t>
    <rPh sb="0" eb="2">
      <t>ゲンバ</t>
    </rPh>
    <rPh sb="2" eb="5">
      <t>カンリヒ</t>
    </rPh>
    <phoneticPr fontId="5"/>
  </si>
  <si>
    <t>共通仮設費</t>
    <rPh sb="0" eb="2">
      <t>キョウツウ</t>
    </rPh>
    <rPh sb="2" eb="4">
      <t>カセツ</t>
    </rPh>
    <rPh sb="4" eb="5">
      <t>ヒ</t>
    </rPh>
    <phoneticPr fontId="5"/>
  </si>
  <si>
    <t>　共　通　費</t>
    <rPh sb="1" eb="2">
      <t>トモ</t>
    </rPh>
    <rPh sb="3" eb="4">
      <t>ツウ</t>
    </rPh>
    <rPh sb="5" eb="6">
      <t>ヒ</t>
    </rPh>
    <phoneticPr fontId="5"/>
  </si>
  <si>
    <t>Ⅱ</t>
    <phoneticPr fontId="5"/>
  </si>
  <si>
    <t>屋外電気設備工事</t>
    <rPh sb="0" eb="2">
      <t>オクガイ</t>
    </rPh>
    <rPh sb="2" eb="3">
      <t>デン</t>
    </rPh>
    <rPh sb="3" eb="4">
      <t>キ</t>
    </rPh>
    <rPh sb="4" eb="6">
      <t>セツビ</t>
    </rPh>
    <rPh sb="6" eb="8">
      <t>コウジ</t>
    </rPh>
    <phoneticPr fontId="5"/>
  </si>
  <si>
    <t>屋内電気設備工事</t>
    <rPh sb="0" eb="2">
      <t>オクナイ</t>
    </rPh>
    <rPh sb="2" eb="3">
      <t>デン</t>
    </rPh>
    <rPh sb="3" eb="4">
      <t>キ</t>
    </rPh>
    <rPh sb="4" eb="6">
      <t>セツビ</t>
    </rPh>
    <rPh sb="6" eb="8">
      <t>コウジ</t>
    </rPh>
    <phoneticPr fontId="5"/>
  </si>
  <si>
    <t>　直　接　工　事　費</t>
    <rPh sb="1" eb="2">
      <t>チョク</t>
    </rPh>
    <rPh sb="3" eb="4">
      <t>セツ</t>
    </rPh>
    <rPh sb="5" eb="6">
      <t>コウ</t>
    </rPh>
    <rPh sb="7" eb="8">
      <t>コト</t>
    </rPh>
    <rPh sb="9" eb="10">
      <t>ヒ</t>
    </rPh>
    <phoneticPr fontId="5"/>
  </si>
  <si>
    <t>Ⅰ</t>
    <phoneticPr fontId="5"/>
  </si>
  <si>
    <t>　工　　事　　内　　訳　　書</t>
    <phoneticPr fontId="5"/>
  </si>
  <si>
    <t>摘   要</t>
    <phoneticPr fontId="5"/>
  </si>
  <si>
    <t>金    額</t>
    <phoneticPr fontId="5"/>
  </si>
  <si>
    <t>単   価</t>
    <phoneticPr fontId="5"/>
  </si>
  <si>
    <t>単 位</t>
    <phoneticPr fontId="5"/>
  </si>
  <si>
    <t>数  量</t>
    <phoneticPr fontId="5"/>
  </si>
  <si>
    <t>寸　法  規　格</t>
    <phoneticPr fontId="5"/>
  </si>
  <si>
    <t>品 質</t>
    <phoneticPr fontId="5"/>
  </si>
  <si>
    <t>名        称</t>
    <phoneticPr fontId="5"/>
  </si>
  <si>
    <t>記号</t>
    <phoneticPr fontId="5"/>
  </si>
  <si>
    <t>小計</t>
    <rPh sb="0" eb="2">
      <t>ショウケイ</t>
    </rPh>
    <phoneticPr fontId="10"/>
  </si>
  <si>
    <t>※既設コンクリート柱、変圧器等</t>
    <rPh sb="1" eb="3">
      <t>キセツ</t>
    </rPh>
    <rPh sb="9" eb="10">
      <t>ハシラ</t>
    </rPh>
    <rPh sb="11" eb="14">
      <t>ヘンアツキ</t>
    </rPh>
    <rPh sb="14" eb="15">
      <t>トウ</t>
    </rPh>
    <phoneticPr fontId="10"/>
  </si>
  <si>
    <t>式</t>
    <rPh sb="0" eb="1">
      <t>シキ</t>
    </rPh>
    <phoneticPr fontId="10"/>
  </si>
  <si>
    <t>運搬処分費</t>
    <rPh sb="0" eb="5">
      <t>ウンパンショブンヒ</t>
    </rPh>
    <phoneticPr fontId="10"/>
  </si>
  <si>
    <t>人</t>
    <rPh sb="0" eb="1">
      <t>ニン</t>
    </rPh>
    <phoneticPr fontId="10"/>
  </si>
  <si>
    <t>交通誘導員</t>
    <rPh sb="0" eb="5">
      <t>コウツウユウドウイン</t>
    </rPh>
    <phoneticPr fontId="10"/>
  </si>
  <si>
    <t>ｍ</t>
    <phoneticPr fontId="10"/>
  </si>
  <si>
    <t>付属品共</t>
    <rPh sb="0" eb="2">
      <t>フゾク</t>
    </rPh>
    <rPh sb="2" eb="3">
      <t>ヒン</t>
    </rPh>
    <rPh sb="3" eb="4">
      <t>トモ</t>
    </rPh>
    <phoneticPr fontId="10"/>
  </si>
  <si>
    <t>同上用メッセンジャーワイヤー</t>
    <rPh sb="0" eb="3">
      <t>ドウジョウヨウ</t>
    </rPh>
    <phoneticPr fontId="10"/>
  </si>
  <si>
    <t>径間</t>
    <rPh sb="0" eb="2">
      <t>ケイカン</t>
    </rPh>
    <phoneticPr fontId="10"/>
  </si>
  <si>
    <t>38゜</t>
    <phoneticPr fontId="10"/>
  </si>
  <si>
    <t>架空</t>
    <rPh sb="0" eb="2">
      <t>カクウ</t>
    </rPh>
    <phoneticPr fontId="10"/>
  </si>
  <si>
    <t>CVTケーブル</t>
    <phoneticPr fontId="10"/>
  </si>
  <si>
    <t>100゜</t>
    <phoneticPr fontId="10"/>
  </si>
  <si>
    <t>管内</t>
    <rPh sb="0" eb="2">
      <t>カンナイ</t>
    </rPh>
    <phoneticPr fontId="10"/>
  </si>
  <si>
    <t>本</t>
    <rPh sb="0" eb="1">
      <t>ホン</t>
    </rPh>
    <phoneticPr fontId="10"/>
  </si>
  <si>
    <t>ブラケット共</t>
    <rPh sb="5" eb="6">
      <t>トモ</t>
    </rPh>
    <phoneticPr fontId="10"/>
  </si>
  <si>
    <t>終端支持腕金</t>
    <rPh sb="0" eb="2">
      <t>シュウタン</t>
    </rPh>
    <rPh sb="2" eb="4">
      <t>シジ</t>
    </rPh>
    <rPh sb="4" eb="6">
      <t>ウデガネ</t>
    </rPh>
    <phoneticPr fontId="10"/>
  </si>
  <si>
    <t>同上用メッセンジャーワイヤー</t>
    <rPh sb="0" eb="2">
      <t>ドウジョウ</t>
    </rPh>
    <rPh sb="2" eb="3">
      <t>ヨウ</t>
    </rPh>
    <phoneticPr fontId="10"/>
  </si>
  <si>
    <t>6KV CVTケーブル</t>
    <phoneticPr fontId="10"/>
  </si>
  <si>
    <t>碍子等含む</t>
    <rPh sb="0" eb="2">
      <t>ガイシ</t>
    </rPh>
    <rPh sb="2" eb="3">
      <t>トウ</t>
    </rPh>
    <rPh sb="3" eb="4">
      <t>フク</t>
    </rPh>
    <phoneticPr fontId="10"/>
  </si>
  <si>
    <t>腕金</t>
    <rPh sb="0" eb="2">
      <t>ウデガネ</t>
    </rPh>
    <phoneticPr fontId="10"/>
  </si>
  <si>
    <t>OE線</t>
    <rPh sb="2" eb="3">
      <t>セン</t>
    </rPh>
    <phoneticPr fontId="10"/>
  </si>
  <si>
    <t>検体</t>
    <rPh sb="0" eb="2">
      <t>ケンタイ</t>
    </rPh>
    <phoneticPr fontId="10"/>
  </si>
  <si>
    <t>変圧器×3台分</t>
    <rPh sb="0" eb="3">
      <t>ヘンアツキ</t>
    </rPh>
    <rPh sb="5" eb="6">
      <t>ダイ</t>
    </rPh>
    <rPh sb="6" eb="7">
      <t>ブン</t>
    </rPh>
    <phoneticPr fontId="10"/>
  </si>
  <si>
    <t>PCB分析費</t>
    <rPh sb="3" eb="5">
      <t>ブンセキ</t>
    </rPh>
    <rPh sb="5" eb="6">
      <t>ヒ</t>
    </rPh>
    <phoneticPr fontId="10"/>
  </si>
  <si>
    <t>台</t>
    <rPh sb="0" eb="1">
      <t>ダイ</t>
    </rPh>
    <phoneticPr fontId="10"/>
  </si>
  <si>
    <t>Tr3 腕金等含む</t>
    <rPh sb="4" eb="6">
      <t>ウデガネ</t>
    </rPh>
    <rPh sb="6" eb="7">
      <t>トウ</t>
    </rPh>
    <rPh sb="7" eb="8">
      <t>フク</t>
    </rPh>
    <phoneticPr fontId="10"/>
  </si>
  <si>
    <t>柱上変圧器</t>
    <rPh sb="0" eb="2">
      <t>ハシラウエ</t>
    </rPh>
    <rPh sb="2" eb="5">
      <t>ヘンアツキ</t>
    </rPh>
    <phoneticPr fontId="10"/>
  </si>
  <si>
    <t>Tr2 腕金等含む</t>
    <rPh sb="4" eb="6">
      <t>ウデガネ</t>
    </rPh>
    <rPh sb="6" eb="7">
      <t>トウ</t>
    </rPh>
    <rPh sb="7" eb="8">
      <t>フク</t>
    </rPh>
    <phoneticPr fontId="10"/>
  </si>
  <si>
    <t>Tr1 腕金等含む</t>
    <rPh sb="4" eb="6">
      <t>ウデガネ</t>
    </rPh>
    <rPh sb="6" eb="7">
      <t>トウ</t>
    </rPh>
    <rPh sb="7" eb="8">
      <t>フク</t>
    </rPh>
    <phoneticPr fontId="10"/>
  </si>
  <si>
    <t>面</t>
    <rPh sb="0" eb="1">
      <t>メン</t>
    </rPh>
    <phoneticPr fontId="10"/>
  </si>
  <si>
    <t>鋼板製</t>
    <rPh sb="0" eb="2">
      <t>コウバン</t>
    </rPh>
    <rPh sb="2" eb="3">
      <t>セイ</t>
    </rPh>
    <phoneticPr fontId="10"/>
  </si>
  <si>
    <t>図示</t>
    <rPh sb="0" eb="2">
      <t>ズシ</t>
    </rPh>
    <phoneticPr fontId="10"/>
  </si>
  <si>
    <t>柱上配電盤2</t>
    <rPh sb="0" eb="1">
      <t>ハシラ</t>
    </rPh>
    <rPh sb="1" eb="2">
      <t>ウエ</t>
    </rPh>
    <rPh sb="2" eb="5">
      <t>ハイデンバン</t>
    </rPh>
    <phoneticPr fontId="10"/>
  </si>
  <si>
    <t>柱上配電盤1</t>
    <rPh sb="0" eb="1">
      <t>ハシラ</t>
    </rPh>
    <rPh sb="1" eb="2">
      <t>ウエ</t>
    </rPh>
    <rPh sb="2" eb="5">
      <t>ハイデンバン</t>
    </rPh>
    <phoneticPr fontId="10"/>
  </si>
  <si>
    <t>16m トラック架台リフト</t>
    <rPh sb="8" eb="10">
      <t>カダイ</t>
    </rPh>
    <phoneticPr fontId="10"/>
  </si>
  <si>
    <t>高所作業車</t>
    <rPh sb="0" eb="5">
      <t>コウショサギョウシャ</t>
    </rPh>
    <phoneticPr fontId="10"/>
  </si>
  <si>
    <t>4.9t吊り</t>
    <rPh sb="4" eb="5">
      <t>ツ</t>
    </rPh>
    <phoneticPr fontId="10"/>
  </si>
  <si>
    <t>クローラクレーン</t>
    <phoneticPr fontId="10"/>
  </si>
  <si>
    <t>支線用腕金</t>
    <rPh sb="0" eb="2">
      <t>シセン</t>
    </rPh>
    <rPh sb="2" eb="3">
      <t>ヨウ</t>
    </rPh>
    <rPh sb="3" eb="5">
      <t>ウデガネ</t>
    </rPh>
    <phoneticPr fontId="10"/>
  </si>
  <si>
    <t>同上用支線</t>
    <rPh sb="0" eb="2">
      <t>ドウジョウ</t>
    </rPh>
    <rPh sb="2" eb="3">
      <t>ヨウ</t>
    </rPh>
    <rPh sb="3" eb="5">
      <t>シセン</t>
    </rPh>
    <phoneticPr fontId="10"/>
  </si>
  <si>
    <t>※抜柱後の舗装、埋戻し等含む</t>
    <rPh sb="1" eb="3">
      <t>バッチュウ</t>
    </rPh>
    <rPh sb="3" eb="4">
      <t>アト</t>
    </rPh>
    <rPh sb="5" eb="7">
      <t>ホソウ</t>
    </rPh>
    <rPh sb="8" eb="10">
      <t>ウメモド</t>
    </rPh>
    <rPh sb="11" eb="12">
      <t>トウ</t>
    </rPh>
    <rPh sb="12" eb="13">
      <t>フク</t>
    </rPh>
    <phoneticPr fontId="10"/>
  </si>
  <si>
    <t>12m-19㎝-350㎏</t>
    <phoneticPr fontId="10"/>
  </si>
  <si>
    <t>コンクリート柱</t>
    <rPh sb="6" eb="7">
      <t>ハシラ</t>
    </rPh>
    <phoneticPr fontId="10"/>
  </si>
  <si>
    <t>(図面番号E-27,28参照)</t>
    <rPh sb="1" eb="5">
      <t>ズメンバンゴウ</t>
    </rPh>
    <rPh sb="12" eb="14">
      <t>サンショウ</t>
    </rPh>
    <phoneticPr fontId="10"/>
  </si>
  <si>
    <t>既設構内配電線路撤去</t>
    <rPh sb="0" eb="8">
      <t>キセツコウナイハイデンセンロ</t>
    </rPh>
    <rPh sb="8" eb="10">
      <t>テッキョ</t>
    </rPh>
    <phoneticPr fontId="10"/>
  </si>
  <si>
    <t>(13)</t>
    <phoneticPr fontId="10"/>
  </si>
  <si>
    <t>代価-17</t>
    <rPh sb="0" eb="2">
      <t>ダイカ</t>
    </rPh>
    <phoneticPr fontId="10"/>
  </si>
  <si>
    <t>土工事</t>
    <rPh sb="0" eb="3">
      <t>ドコウジ</t>
    </rPh>
    <phoneticPr fontId="10"/>
  </si>
  <si>
    <t>箇所</t>
    <rPh sb="0" eb="2">
      <t>カショ</t>
    </rPh>
    <phoneticPr fontId="10"/>
  </si>
  <si>
    <t>14φ*1500L×1</t>
    <phoneticPr fontId="10"/>
  </si>
  <si>
    <t>打込式</t>
    <rPh sb="0" eb="2">
      <t>ウチコ</t>
    </rPh>
    <rPh sb="2" eb="3">
      <t>シキ</t>
    </rPh>
    <phoneticPr fontId="10"/>
  </si>
  <si>
    <t>D種接地工事</t>
    <rPh sb="1" eb="2">
      <t>シュ</t>
    </rPh>
    <rPh sb="2" eb="4">
      <t>セッチ</t>
    </rPh>
    <rPh sb="4" eb="6">
      <t>コウジ</t>
    </rPh>
    <phoneticPr fontId="10"/>
  </si>
  <si>
    <t>屋外型 5P</t>
    <rPh sb="0" eb="3">
      <t>オクガイガタ</t>
    </rPh>
    <phoneticPr fontId="10"/>
  </si>
  <si>
    <t>電話保安器箱</t>
    <rPh sb="0" eb="2">
      <t>デンワ</t>
    </rPh>
    <rPh sb="2" eb="5">
      <t>ホアンキ</t>
    </rPh>
    <rPh sb="5" eb="6">
      <t>ハコ</t>
    </rPh>
    <phoneticPr fontId="10"/>
  </si>
  <si>
    <t>代価-16</t>
    <rPh sb="0" eb="2">
      <t>ダイカ</t>
    </rPh>
    <phoneticPr fontId="10"/>
  </si>
  <si>
    <t>基</t>
    <rPh sb="0" eb="1">
      <t>キ</t>
    </rPh>
    <phoneticPr fontId="10"/>
  </si>
  <si>
    <t>H1-9,R8K60</t>
    <phoneticPr fontId="10"/>
  </si>
  <si>
    <t>ハンドホール(HH1～HH3)</t>
    <phoneticPr fontId="10"/>
  </si>
  <si>
    <t>FCPEES1.2-20P
レンジ注入,直線接続</t>
    <rPh sb="17" eb="19">
      <t>チュウニュウ</t>
    </rPh>
    <rPh sb="20" eb="22">
      <t>チョクセン</t>
    </rPh>
    <rPh sb="22" eb="24">
      <t>セツゾク</t>
    </rPh>
    <phoneticPr fontId="10"/>
  </si>
  <si>
    <t>MZ2型</t>
    <rPh sb="3" eb="4">
      <t>ガタ</t>
    </rPh>
    <phoneticPr fontId="10"/>
  </si>
  <si>
    <t>ケーブル接続材</t>
    <rPh sb="4" eb="7">
      <t>セツゾクザイ</t>
    </rPh>
    <phoneticPr fontId="10"/>
  </si>
  <si>
    <t>1.2mm ビニール被覆</t>
    <rPh sb="10" eb="12">
      <t>ヒフク</t>
    </rPh>
    <phoneticPr fontId="10"/>
  </si>
  <si>
    <t>導入線</t>
    <rPh sb="0" eb="3">
      <t>ドウニュウセン</t>
    </rPh>
    <phoneticPr fontId="10"/>
  </si>
  <si>
    <t>FEP</t>
    <phoneticPr fontId="10"/>
  </si>
  <si>
    <t>1.2-20P</t>
    <phoneticPr fontId="10"/>
  </si>
  <si>
    <t>EM-FCPEESケーブル</t>
    <phoneticPr fontId="10"/>
  </si>
  <si>
    <t>5.5゜</t>
    <phoneticPr fontId="10"/>
  </si>
  <si>
    <t>EM-IE線</t>
    <rPh sb="5" eb="6">
      <t>セン</t>
    </rPh>
    <phoneticPr fontId="10"/>
  </si>
  <si>
    <t>個</t>
    <rPh sb="0" eb="1">
      <t>コ</t>
    </rPh>
    <phoneticPr fontId="10"/>
  </si>
  <si>
    <t>H型 50</t>
    <rPh sb="1" eb="2">
      <t>ガタ</t>
    </rPh>
    <phoneticPr fontId="10"/>
  </si>
  <si>
    <t>異種管接続材</t>
    <rPh sb="0" eb="6">
      <t>イシュカンセツゾクザイ</t>
    </rPh>
    <phoneticPr fontId="10"/>
  </si>
  <si>
    <t>VE16</t>
    <phoneticPr fontId="10"/>
  </si>
  <si>
    <t>地中</t>
    <rPh sb="0" eb="2">
      <t>チチュウ</t>
    </rPh>
    <phoneticPr fontId="10"/>
  </si>
  <si>
    <t>電線管</t>
    <rPh sb="0" eb="3">
      <t>デンセンカン</t>
    </rPh>
    <phoneticPr fontId="10"/>
  </si>
  <si>
    <t>GZ54</t>
    <phoneticPr fontId="10"/>
  </si>
  <si>
    <t>露出</t>
    <rPh sb="0" eb="2">
      <t>ロシュツ</t>
    </rPh>
    <phoneticPr fontId="10"/>
  </si>
  <si>
    <t>FEP50</t>
    <phoneticPr fontId="10"/>
  </si>
  <si>
    <t>ケーブル保護管</t>
    <rPh sb="4" eb="7">
      <t>ホゴカン</t>
    </rPh>
    <phoneticPr fontId="10"/>
  </si>
  <si>
    <t>(図面番号E-5,7参照)</t>
    <rPh sb="1" eb="5">
      <t>ズメンバンゴウ</t>
    </rPh>
    <rPh sb="10" eb="12">
      <t>サンショウ</t>
    </rPh>
    <phoneticPr fontId="10"/>
  </si>
  <si>
    <t>構内通信線路</t>
    <rPh sb="0" eb="2">
      <t>コウナイ</t>
    </rPh>
    <rPh sb="2" eb="4">
      <t>ツウシン</t>
    </rPh>
    <rPh sb="4" eb="6">
      <t>センロ</t>
    </rPh>
    <phoneticPr fontId="10"/>
  </si>
  <si>
    <t>(12)</t>
    <phoneticPr fontId="10"/>
  </si>
  <si>
    <t>代価-15</t>
    <rPh sb="0" eb="2">
      <t>ダイカ</t>
    </rPh>
    <phoneticPr fontId="10"/>
  </si>
  <si>
    <t>600*600*1300H(GL+4.5m）</t>
    <phoneticPr fontId="10"/>
  </si>
  <si>
    <t>同上コンクリート基礎</t>
    <rPh sb="0" eb="2">
      <t>ドウジョウ</t>
    </rPh>
    <rPh sb="8" eb="10">
      <t>キソ</t>
    </rPh>
    <phoneticPr fontId="10"/>
  </si>
  <si>
    <t>ポールTB-4.5
(ベース式4.5ｍ)</t>
    <rPh sb="14" eb="15">
      <t>シキ</t>
    </rPh>
    <phoneticPr fontId="10"/>
  </si>
  <si>
    <t>照明灯d(Hf400W相当)</t>
    <rPh sb="0" eb="3">
      <t>ショウメイトウ</t>
    </rPh>
    <rPh sb="11" eb="13">
      <t>ソウトウ</t>
    </rPh>
    <phoneticPr fontId="10"/>
  </si>
  <si>
    <t>導入線</t>
    <rPh sb="0" eb="2">
      <t>ドウニュウ</t>
    </rPh>
    <rPh sb="2" eb="3">
      <t>セン</t>
    </rPh>
    <phoneticPr fontId="10"/>
  </si>
  <si>
    <t>5.5゜-4C</t>
    <phoneticPr fontId="10"/>
  </si>
  <si>
    <t>EM-CEケーブル</t>
    <phoneticPr fontId="10"/>
  </si>
  <si>
    <t>ｺﾛｶﾞｼ</t>
    <phoneticPr fontId="10"/>
  </si>
  <si>
    <t>3.5゜-3C</t>
    <phoneticPr fontId="10"/>
  </si>
  <si>
    <t>FEP30</t>
    <phoneticPr fontId="10"/>
  </si>
  <si>
    <t>(図面番号E-5,7,12参照)</t>
    <rPh sb="1" eb="5">
      <t>ズメンバンゴウ</t>
    </rPh>
    <rPh sb="13" eb="15">
      <t>サンショウ</t>
    </rPh>
    <phoneticPr fontId="10"/>
  </si>
  <si>
    <t>屋外照明</t>
    <rPh sb="0" eb="2">
      <t>オクガイ</t>
    </rPh>
    <rPh sb="2" eb="4">
      <t>ショウメイ</t>
    </rPh>
    <phoneticPr fontId="10"/>
  </si>
  <si>
    <t>(11)-2</t>
    <phoneticPr fontId="10"/>
  </si>
  <si>
    <t>代価-14</t>
    <rPh sb="0" eb="2">
      <t>ダイカ</t>
    </rPh>
    <phoneticPr fontId="10"/>
  </si>
  <si>
    <t>代価-13</t>
    <rPh sb="0" eb="2">
      <t>ダイカ</t>
    </rPh>
    <phoneticPr fontId="10"/>
  </si>
  <si>
    <t>H2-9,R8K60,セパレータ付</t>
    <rPh sb="16" eb="17">
      <t>ツキ</t>
    </rPh>
    <phoneticPr fontId="10"/>
  </si>
  <si>
    <t>ハンドホール(HHA～HHH)</t>
    <phoneticPr fontId="10"/>
  </si>
  <si>
    <t>CE38゜-2C
レンジ注入,直線接続</t>
    <rPh sb="12" eb="14">
      <t>チュウニュウ</t>
    </rPh>
    <rPh sb="15" eb="17">
      <t>チョクセン</t>
    </rPh>
    <rPh sb="17" eb="19">
      <t>セツゾク</t>
    </rPh>
    <phoneticPr fontId="10"/>
  </si>
  <si>
    <t>M2型</t>
    <rPh sb="2" eb="3">
      <t>ガタ</t>
    </rPh>
    <phoneticPr fontId="10"/>
  </si>
  <si>
    <t>2゜-2C</t>
    <phoneticPr fontId="10"/>
  </si>
  <si>
    <t>EM-CEEケーブル</t>
    <phoneticPr fontId="10"/>
  </si>
  <si>
    <t>150゜</t>
    <phoneticPr fontId="10"/>
  </si>
  <si>
    <t>EM-CETケーブル</t>
    <phoneticPr fontId="10"/>
  </si>
  <si>
    <t>22゜</t>
    <phoneticPr fontId="10"/>
  </si>
  <si>
    <t>38゜-2C</t>
    <phoneticPr fontId="10"/>
  </si>
  <si>
    <t>400*400*200 ET付</t>
    <rPh sb="14" eb="15">
      <t>ツキ</t>
    </rPh>
    <phoneticPr fontId="10"/>
  </si>
  <si>
    <t>SUS</t>
    <phoneticPr fontId="10"/>
  </si>
  <si>
    <t>プルボックス</t>
    <phoneticPr fontId="10"/>
  </si>
  <si>
    <t>H型 40</t>
    <rPh sb="1" eb="2">
      <t>ガタ</t>
    </rPh>
    <phoneticPr fontId="10"/>
  </si>
  <si>
    <t>FEP80</t>
    <phoneticPr fontId="10"/>
  </si>
  <si>
    <t>FEP40</t>
    <phoneticPr fontId="10"/>
  </si>
  <si>
    <t>GZ42</t>
    <phoneticPr fontId="10"/>
  </si>
  <si>
    <t>(図面番号E-5参照)</t>
    <rPh sb="1" eb="5">
      <t>ズメンバンゴウ</t>
    </rPh>
    <rPh sb="8" eb="10">
      <t>サンショウ</t>
    </rPh>
    <phoneticPr fontId="10"/>
  </si>
  <si>
    <t>低圧電力幹線・警報</t>
    <rPh sb="0" eb="2">
      <t>テイアツ</t>
    </rPh>
    <rPh sb="2" eb="4">
      <t>デンリョク</t>
    </rPh>
    <rPh sb="4" eb="6">
      <t>カンセン</t>
    </rPh>
    <rPh sb="7" eb="9">
      <t>ケイホウ</t>
    </rPh>
    <phoneticPr fontId="10"/>
  </si>
  <si>
    <t>(11)-1</t>
    <phoneticPr fontId="10"/>
  </si>
  <si>
    <t>計</t>
    <rPh sb="0" eb="1">
      <t>ケイ</t>
    </rPh>
    <phoneticPr fontId="10"/>
  </si>
  <si>
    <t>屋外照明灯</t>
    <rPh sb="0" eb="2">
      <t>オクガイ</t>
    </rPh>
    <rPh sb="2" eb="5">
      <t>ショウメイトウ</t>
    </rPh>
    <phoneticPr fontId="10"/>
  </si>
  <si>
    <t>(11)-2</t>
  </si>
  <si>
    <t>構内配電線路設備</t>
    <rPh sb="0" eb="8">
      <t>コウナイハイデンセンロセツビ</t>
    </rPh>
    <phoneticPr fontId="10"/>
  </si>
  <si>
    <t>(11)</t>
    <phoneticPr fontId="10"/>
  </si>
  <si>
    <t>測定共</t>
    <rPh sb="0" eb="2">
      <t>ソクテイ</t>
    </rPh>
    <rPh sb="2" eb="3">
      <t>トモ</t>
    </rPh>
    <phoneticPr fontId="10"/>
  </si>
  <si>
    <t>ｺﾝ柱用</t>
    <rPh sb="2" eb="4">
      <t>ハシラヨウ</t>
    </rPh>
    <phoneticPr fontId="10"/>
  </si>
  <si>
    <t>接地埋設標識</t>
    <rPh sb="0" eb="2">
      <t>セッチ</t>
    </rPh>
    <rPh sb="2" eb="4">
      <t>マイセツ</t>
    </rPh>
    <rPh sb="4" eb="6">
      <t>ヒョウシキ</t>
    </rPh>
    <phoneticPr fontId="10"/>
  </si>
  <si>
    <t>金属製</t>
    <rPh sb="0" eb="3">
      <t>キンゾクセイ</t>
    </rPh>
    <phoneticPr fontId="10"/>
  </si>
  <si>
    <t>10φ*1000L</t>
    <phoneticPr fontId="10"/>
  </si>
  <si>
    <t>E0(測定用)</t>
    <rPh sb="3" eb="6">
      <t>ソクテイヨウ</t>
    </rPh>
    <phoneticPr fontId="10"/>
  </si>
  <si>
    <t>14φ1500L-3連×1組</t>
    <rPh sb="10" eb="11">
      <t>レン</t>
    </rPh>
    <rPh sb="13" eb="14">
      <t>クミ</t>
    </rPh>
    <phoneticPr fontId="10"/>
  </si>
  <si>
    <t>D種(ELB)</t>
    <rPh sb="1" eb="2">
      <t>シュ</t>
    </rPh>
    <phoneticPr fontId="10"/>
  </si>
  <si>
    <t>900*900*1.5t</t>
    <phoneticPr fontId="10"/>
  </si>
  <si>
    <t>銅板式</t>
    <rPh sb="0" eb="3">
      <t>ドウバンシキ</t>
    </rPh>
    <phoneticPr fontId="10"/>
  </si>
  <si>
    <t>B種共同</t>
    <rPh sb="1" eb="2">
      <t>シュ</t>
    </rPh>
    <rPh sb="2" eb="4">
      <t>キョウドウ</t>
    </rPh>
    <phoneticPr fontId="10"/>
  </si>
  <si>
    <t>A・D種共同</t>
    <rPh sb="3" eb="4">
      <t>シュ</t>
    </rPh>
    <rPh sb="4" eb="6">
      <t>キョウドウ</t>
    </rPh>
    <phoneticPr fontId="10"/>
  </si>
  <si>
    <t>14φ1500L-3連×2組</t>
    <rPh sb="10" eb="11">
      <t>レン</t>
    </rPh>
    <rPh sb="13" eb="14">
      <t>クミ</t>
    </rPh>
    <phoneticPr fontId="10"/>
  </si>
  <si>
    <t>A種(PAS)</t>
    <rPh sb="1" eb="2">
      <t>シュ</t>
    </rPh>
    <phoneticPr fontId="10"/>
  </si>
  <si>
    <t>(接地工事)</t>
    <rPh sb="1" eb="3">
      <t>セッチ</t>
    </rPh>
    <rPh sb="3" eb="5">
      <t>コウジ</t>
    </rPh>
    <phoneticPr fontId="10"/>
  </si>
  <si>
    <t>主任技術者立会
書類作成,電力申請共</t>
    <rPh sb="0" eb="5">
      <t>シュニンギジュツシャ</t>
    </rPh>
    <rPh sb="5" eb="7">
      <t>タチア</t>
    </rPh>
    <rPh sb="8" eb="10">
      <t>ショルイ</t>
    </rPh>
    <rPh sb="10" eb="12">
      <t>サクセイ</t>
    </rPh>
    <rPh sb="13" eb="15">
      <t>デンリョク</t>
    </rPh>
    <rPh sb="15" eb="17">
      <t>シンセイ</t>
    </rPh>
    <rPh sb="17" eb="18">
      <t>トモ</t>
    </rPh>
    <phoneticPr fontId="10"/>
  </si>
  <si>
    <t>立会検査費</t>
    <rPh sb="0" eb="5">
      <t>タチアイケンサヒ</t>
    </rPh>
    <phoneticPr fontId="10"/>
  </si>
  <si>
    <t>2.9t吊り</t>
    <rPh sb="4" eb="5">
      <t>ツ</t>
    </rPh>
    <phoneticPr fontId="10"/>
  </si>
  <si>
    <t>トラッククレーン</t>
    <phoneticPr fontId="10"/>
  </si>
  <si>
    <t>代価-12</t>
    <rPh sb="0" eb="2">
      <t>ダイカ</t>
    </rPh>
    <phoneticPr fontId="10"/>
  </si>
  <si>
    <t>キュービクル基礎工事</t>
    <rPh sb="6" eb="8">
      <t>キソ</t>
    </rPh>
    <rPh sb="8" eb="10">
      <t>コウジ</t>
    </rPh>
    <phoneticPr fontId="10"/>
  </si>
  <si>
    <t>代価-11</t>
    <rPh sb="0" eb="2">
      <t>ダイカ</t>
    </rPh>
    <phoneticPr fontId="10"/>
  </si>
  <si>
    <t>代価-10</t>
    <rPh sb="0" eb="2">
      <t>ダイカ</t>
    </rPh>
    <phoneticPr fontId="10"/>
  </si>
  <si>
    <t>キュービクル,変圧器×2台</t>
    <rPh sb="7" eb="10">
      <t>ヘンアツキ</t>
    </rPh>
    <rPh sb="12" eb="13">
      <t>ダイ</t>
    </rPh>
    <phoneticPr fontId="10"/>
  </si>
  <si>
    <t>機器搬入費</t>
    <rPh sb="0" eb="2">
      <t>キキ</t>
    </rPh>
    <rPh sb="2" eb="4">
      <t>ハンニュウ</t>
    </rPh>
    <rPh sb="4" eb="5">
      <t>ヒ</t>
    </rPh>
    <phoneticPr fontId="10"/>
  </si>
  <si>
    <t>油入</t>
    <rPh sb="0" eb="2">
      <t>アブライ</t>
    </rPh>
    <phoneticPr fontId="10"/>
  </si>
  <si>
    <t>6.6KV 10.6Kvar</t>
    <phoneticPr fontId="10"/>
  </si>
  <si>
    <t>SR</t>
    <phoneticPr fontId="10"/>
  </si>
  <si>
    <t>コンデンサ－用直列リアクトル</t>
    <rPh sb="6" eb="7">
      <t>ヨウ</t>
    </rPh>
    <rPh sb="7" eb="9">
      <t>チョクレツ</t>
    </rPh>
    <phoneticPr fontId="10"/>
  </si>
  <si>
    <t>SC</t>
    <phoneticPr fontId="10"/>
  </si>
  <si>
    <t>高圧進相コンデンサ－</t>
    <rPh sb="0" eb="2">
      <t>コウアツ</t>
    </rPh>
    <rPh sb="2" eb="4">
      <t>シンソウ</t>
    </rPh>
    <phoneticPr fontId="10"/>
  </si>
  <si>
    <t>油入トップランナー</t>
    <rPh sb="0" eb="2">
      <t>アブライ</t>
    </rPh>
    <phoneticPr fontId="10"/>
  </si>
  <si>
    <t>3φ30KVA 防振ゴム共</t>
    <rPh sb="8" eb="10">
      <t>ボウシン</t>
    </rPh>
    <rPh sb="12" eb="13">
      <t>トモ</t>
    </rPh>
    <phoneticPr fontId="10"/>
  </si>
  <si>
    <t>Tr</t>
    <phoneticPr fontId="10"/>
  </si>
  <si>
    <t>三相変圧器</t>
    <rPh sb="0" eb="5">
      <t>サンソウヘンアツキ</t>
    </rPh>
    <phoneticPr fontId="10"/>
  </si>
  <si>
    <t>1φ50KVA 防振ゴム共</t>
    <rPh sb="8" eb="10">
      <t>ボウシン</t>
    </rPh>
    <rPh sb="12" eb="13">
      <t>トモ</t>
    </rPh>
    <phoneticPr fontId="10"/>
  </si>
  <si>
    <t>単相変圧器</t>
    <rPh sb="0" eb="5">
      <t>タンソウヘンアツキ</t>
    </rPh>
    <phoneticPr fontId="10"/>
  </si>
  <si>
    <t>止め金具共</t>
    <rPh sb="0" eb="1">
      <t>ト</t>
    </rPh>
    <rPh sb="2" eb="4">
      <t>カナグ</t>
    </rPh>
    <rPh sb="4" eb="5">
      <t>トモ</t>
    </rPh>
    <phoneticPr fontId="10"/>
  </si>
  <si>
    <t>引き紐支持金具</t>
    <rPh sb="0" eb="1">
      <t>ヒ</t>
    </rPh>
    <rPh sb="2" eb="3">
      <t>ヒモ</t>
    </rPh>
    <rPh sb="3" eb="5">
      <t>シジ</t>
    </rPh>
    <rPh sb="5" eb="7">
      <t>カナグ</t>
    </rPh>
    <phoneticPr fontId="10"/>
  </si>
  <si>
    <t>赤,緑各8m</t>
    <rPh sb="0" eb="1">
      <t>アカ</t>
    </rPh>
    <rPh sb="2" eb="3">
      <t>ミドリ</t>
    </rPh>
    <rPh sb="3" eb="4">
      <t>カク</t>
    </rPh>
    <phoneticPr fontId="10"/>
  </si>
  <si>
    <t>引き紐</t>
    <rPh sb="0" eb="1">
      <t>ヒ</t>
    </rPh>
    <rPh sb="2" eb="3">
      <t>ヒモ</t>
    </rPh>
    <phoneticPr fontId="10"/>
  </si>
  <si>
    <t>300A VT・LA内蔵 SOG付</t>
    <rPh sb="10" eb="12">
      <t>ナイゾウ</t>
    </rPh>
    <rPh sb="16" eb="17">
      <t>ツキ</t>
    </rPh>
    <phoneticPr fontId="10"/>
  </si>
  <si>
    <t>高圧気中開閉器</t>
    <rPh sb="0" eb="2">
      <t>コウアツ</t>
    </rPh>
    <rPh sb="2" eb="7">
      <t>キチュウカイヘイキ</t>
    </rPh>
    <phoneticPr fontId="10"/>
  </si>
  <si>
    <t>CB型-80KVA</t>
    <rPh sb="2" eb="3">
      <t>ガタ</t>
    </rPh>
    <phoneticPr fontId="10"/>
  </si>
  <si>
    <t>3面型</t>
    <rPh sb="1" eb="3">
      <t>メンガタ</t>
    </rPh>
    <phoneticPr fontId="10"/>
  </si>
  <si>
    <t>屋外キュービクル</t>
    <rPh sb="0" eb="2">
      <t>オクガイ</t>
    </rPh>
    <phoneticPr fontId="10"/>
  </si>
  <si>
    <t>代価-9</t>
    <rPh sb="0" eb="2">
      <t>ダイカ</t>
    </rPh>
    <phoneticPr fontId="10"/>
  </si>
  <si>
    <t>装柱材</t>
    <rPh sb="0" eb="3">
      <t>ソウチュウザイ</t>
    </rPh>
    <phoneticPr fontId="10"/>
  </si>
  <si>
    <t>代価-8</t>
    <rPh sb="0" eb="2">
      <t>ダイカ</t>
    </rPh>
    <phoneticPr fontId="10"/>
  </si>
  <si>
    <t>支線</t>
    <rPh sb="0" eb="2">
      <t>シセン</t>
    </rPh>
    <phoneticPr fontId="10"/>
  </si>
  <si>
    <t>代価-7</t>
    <rPh sb="0" eb="2">
      <t>ダイカ</t>
    </rPh>
    <phoneticPr fontId="10"/>
  </si>
  <si>
    <t>コンクリート柱
12m-19㎝-500㎏</t>
    <rPh sb="6" eb="7">
      <t>バシラ</t>
    </rPh>
    <phoneticPr fontId="10"/>
  </si>
  <si>
    <t>引込柱</t>
    <rPh sb="0" eb="2">
      <t>ヒキコミ</t>
    </rPh>
    <rPh sb="2" eb="3">
      <t>チュウ</t>
    </rPh>
    <phoneticPr fontId="10"/>
  </si>
  <si>
    <t>ストレスコーン</t>
    <phoneticPr fontId="10"/>
  </si>
  <si>
    <t>屋内</t>
    <rPh sb="0" eb="2">
      <t>オクナイ</t>
    </rPh>
    <phoneticPr fontId="10"/>
  </si>
  <si>
    <t>ケーブル端末処理材</t>
    <rPh sb="4" eb="9">
      <t>タンマツショリザイ</t>
    </rPh>
    <phoneticPr fontId="10"/>
  </si>
  <si>
    <t>ゴムとう管</t>
    <rPh sb="4" eb="5">
      <t>カン</t>
    </rPh>
    <phoneticPr fontId="10"/>
  </si>
  <si>
    <t>屋外</t>
    <rPh sb="0" eb="2">
      <t>オクガイ</t>
    </rPh>
    <phoneticPr fontId="10"/>
  </si>
  <si>
    <t>2゜-6C</t>
    <phoneticPr fontId="10"/>
  </si>
  <si>
    <t>ｻﾄﾞﾙ止</t>
    <rPh sb="4" eb="5">
      <t>ト</t>
    </rPh>
    <phoneticPr fontId="10"/>
  </si>
  <si>
    <t>2゜-3C</t>
    <phoneticPr fontId="10"/>
  </si>
  <si>
    <t>EM-CEE-Sケーブル</t>
    <phoneticPr fontId="10"/>
  </si>
  <si>
    <t>38゜</t>
  </si>
  <si>
    <t>6KV EM-CETケーブル</t>
  </si>
  <si>
    <t>6KV EM-CETケーブル</t>
    <phoneticPr fontId="10"/>
  </si>
  <si>
    <t>14゜</t>
    <phoneticPr fontId="10"/>
  </si>
  <si>
    <t>H型 80</t>
    <rPh sb="1" eb="2">
      <t>ガタ</t>
    </rPh>
    <phoneticPr fontId="10"/>
  </si>
  <si>
    <t>VE70</t>
    <phoneticPr fontId="10"/>
  </si>
  <si>
    <t>GZ82</t>
    <phoneticPr fontId="10"/>
  </si>
  <si>
    <t>(図面番号E-5,6,7参照)</t>
    <rPh sb="1" eb="5">
      <t>ズメンバンゴウ</t>
    </rPh>
    <rPh sb="12" eb="14">
      <t>サンショウ</t>
    </rPh>
    <phoneticPr fontId="10"/>
  </si>
  <si>
    <t>受変電設備</t>
    <rPh sb="0" eb="5">
      <t>ジュヘンデンセツビ</t>
    </rPh>
    <phoneticPr fontId="10"/>
  </si>
  <si>
    <t>(10)</t>
    <phoneticPr fontId="10"/>
  </si>
  <si>
    <t>代価-6</t>
    <rPh sb="0" eb="2">
      <t>ダイカ</t>
    </rPh>
    <phoneticPr fontId="10"/>
  </si>
  <si>
    <t>支給品取付</t>
    <rPh sb="0" eb="2">
      <t>シキュウ</t>
    </rPh>
    <rPh sb="2" eb="3">
      <t>ヒン</t>
    </rPh>
    <rPh sb="3" eb="5">
      <t>トリツケ</t>
    </rPh>
    <phoneticPr fontId="10"/>
  </si>
  <si>
    <t>スコアボードインターホン</t>
    <phoneticPr fontId="10"/>
  </si>
  <si>
    <t>代価-5</t>
    <rPh sb="0" eb="2">
      <t>ダイカ</t>
    </rPh>
    <phoneticPr fontId="10"/>
  </si>
  <si>
    <t>表面塗装補修等</t>
    <rPh sb="0" eb="4">
      <t>ヒョウメントソウ</t>
    </rPh>
    <rPh sb="4" eb="6">
      <t>ホシュウ</t>
    </rPh>
    <rPh sb="6" eb="7">
      <t>トウ</t>
    </rPh>
    <phoneticPr fontId="10"/>
  </si>
  <si>
    <t>サブスコアボード操作卓</t>
    <rPh sb="8" eb="11">
      <t>ソウサタク</t>
    </rPh>
    <phoneticPr fontId="10"/>
  </si>
  <si>
    <t>配線接続、システム調整等</t>
    <rPh sb="0" eb="2">
      <t>ハイセン</t>
    </rPh>
    <rPh sb="2" eb="4">
      <t>セツゾク</t>
    </rPh>
    <rPh sb="9" eb="11">
      <t>チョウセイ</t>
    </rPh>
    <rPh sb="11" eb="12">
      <t>トウ</t>
    </rPh>
    <phoneticPr fontId="10"/>
  </si>
  <si>
    <t>同上取付工事費</t>
    <rPh sb="0" eb="2">
      <t>ドウジョウ</t>
    </rPh>
    <rPh sb="2" eb="4">
      <t>トリツケ</t>
    </rPh>
    <rPh sb="4" eb="6">
      <t>コウジ</t>
    </rPh>
    <rPh sb="6" eb="7">
      <t>ヒ</t>
    </rPh>
    <phoneticPr fontId="10"/>
  </si>
  <si>
    <t>BSO,HEFc表示</t>
    <rPh sb="8" eb="10">
      <t>ヒョウジ</t>
    </rPh>
    <phoneticPr fontId="10"/>
  </si>
  <si>
    <t>サブスコアボード</t>
    <phoneticPr fontId="10"/>
  </si>
  <si>
    <t>鋼板製屋内壁掛型</t>
    <rPh sb="0" eb="2">
      <t>コウバン</t>
    </rPh>
    <rPh sb="2" eb="3">
      <t>セイ</t>
    </rPh>
    <rPh sb="3" eb="8">
      <t>オクナイカベカケガタ</t>
    </rPh>
    <phoneticPr fontId="10"/>
  </si>
  <si>
    <t>T-3</t>
    <phoneticPr fontId="10"/>
  </si>
  <si>
    <t>スコアボード端子盤</t>
    <rPh sb="6" eb="9">
      <t>タンシバン</t>
    </rPh>
    <phoneticPr fontId="10"/>
  </si>
  <si>
    <t>PF</t>
    <phoneticPr fontId="10"/>
  </si>
  <si>
    <t>1.2-30P</t>
    <phoneticPr fontId="10"/>
  </si>
  <si>
    <t>0.9-10P</t>
    <phoneticPr fontId="10"/>
  </si>
  <si>
    <t>1.2-2C</t>
    <phoneticPr fontId="10"/>
  </si>
  <si>
    <t>EM-AEケーブル</t>
    <phoneticPr fontId="10"/>
  </si>
  <si>
    <t>200*200*100</t>
    <phoneticPr fontId="10"/>
  </si>
  <si>
    <t>防水</t>
    <rPh sb="0" eb="2">
      <t>ボウスイ</t>
    </rPh>
    <phoneticPr fontId="10"/>
  </si>
  <si>
    <t>H型　50</t>
    <rPh sb="1" eb="2">
      <t>ガタ</t>
    </rPh>
    <phoneticPr fontId="10"/>
  </si>
  <si>
    <t>GZ28</t>
    <phoneticPr fontId="10"/>
  </si>
  <si>
    <t>E51</t>
    <phoneticPr fontId="10"/>
  </si>
  <si>
    <t>PF28</t>
    <phoneticPr fontId="10"/>
  </si>
  <si>
    <t>隠蔽</t>
    <rPh sb="0" eb="2">
      <t>インペイ</t>
    </rPh>
    <phoneticPr fontId="10"/>
  </si>
  <si>
    <t>(図面番号E-19参照)</t>
    <rPh sb="1" eb="5">
      <t>ズメンバンゴウ</t>
    </rPh>
    <rPh sb="9" eb="11">
      <t>サンショウ</t>
    </rPh>
    <phoneticPr fontId="10"/>
  </si>
  <si>
    <t>スコアボード設備</t>
    <rPh sb="6" eb="8">
      <t>セツビ</t>
    </rPh>
    <phoneticPr fontId="10"/>
  </si>
  <si>
    <t>(9)</t>
    <phoneticPr fontId="10"/>
  </si>
  <si>
    <t>試験調整含む</t>
    <rPh sb="0" eb="4">
      <t>シケンチョウセイ</t>
    </rPh>
    <rPh sb="4" eb="5">
      <t>フク</t>
    </rPh>
    <phoneticPr fontId="10"/>
  </si>
  <si>
    <t>立会検査費</t>
    <rPh sb="0" eb="2">
      <t>タチアイ</t>
    </rPh>
    <rPh sb="2" eb="4">
      <t>ケンサ</t>
    </rPh>
    <rPh sb="4" eb="5">
      <t>ヒ</t>
    </rPh>
    <phoneticPr fontId="10"/>
  </si>
  <si>
    <t>定温式 1種</t>
    <rPh sb="0" eb="2">
      <t>テイオン</t>
    </rPh>
    <rPh sb="2" eb="3">
      <t>シキ</t>
    </rPh>
    <rPh sb="5" eb="6">
      <t>シュ</t>
    </rPh>
    <phoneticPr fontId="10"/>
  </si>
  <si>
    <t>防水型</t>
    <rPh sb="0" eb="3">
      <t>ボウスイガタ</t>
    </rPh>
    <phoneticPr fontId="10"/>
  </si>
  <si>
    <t>スポット型感知器</t>
    <rPh sb="4" eb="5">
      <t>ガタ</t>
    </rPh>
    <rPh sb="5" eb="8">
      <t>カンチキ</t>
    </rPh>
    <phoneticPr fontId="10"/>
  </si>
  <si>
    <t>差動式 2種</t>
    <rPh sb="0" eb="2">
      <t>サドウ</t>
    </rPh>
    <rPh sb="2" eb="3">
      <t>シキ</t>
    </rPh>
    <rPh sb="5" eb="6">
      <t>シュ</t>
    </rPh>
    <phoneticPr fontId="10"/>
  </si>
  <si>
    <t>露出型</t>
    <rPh sb="0" eb="3">
      <t>ロシュツガタ</t>
    </rPh>
    <phoneticPr fontId="10"/>
  </si>
  <si>
    <t>スポット型熱感知器</t>
    <rPh sb="4" eb="5">
      <t>ガタ</t>
    </rPh>
    <rPh sb="5" eb="6">
      <t>ネツ</t>
    </rPh>
    <rPh sb="6" eb="9">
      <t>カンチキ</t>
    </rPh>
    <phoneticPr fontId="10"/>
  </si>
  <si>
    <t>光電式 2種</t>
    <rPh sb="0" eb="2">
      <t>コウデン</t>
    </rPh>
    <rPh sb="2" eb="3">
      <t>シキ</t>
    </rPh>
    <rPh sb="5" eb="6">
      <t>シュ</t>
    </rPh>
    <phoneticPr fontId="10"/>
  </si>
  <si>
    <t>スポット型煙感知器</t>
    <rPh sb="4" eb="5">
      <t>ガタ</t>
    </rPh>
    <rPh sb="5" eb="9">
      <t>ケムリカンチキ</t>
    </rPh>
    <phoneticPr fontId="10"/>
  </si>
  <si>
    <t>P-2級発信器,表示灯</t>
    <rPh sb="3" eb="4">
      <t>キュウ</t>
    </rPh>
    <rPh sb="4" eb="7">
      <t>ハッシンキ</t>
    </rPh>
    <rPh sb="8" eb="11">
      <t>ヒョウジトウ</t>
    </rPh>
    <phoneticPr fontId="10"/>
  </si>
  <si>
    <t>壁掛型</t>
    <rPh sb="0" eb="3">
      <t>カベカケガタ</t>
    </rPh>
    <phoneticPr fontId="10"/>
  </si>
  <si>
    <t>総合盤</t>
    <rPh sb="0" eb="2">
      <t>ソウゴウ</t>
    </rPh>
    <rPh sb="2" eb="3">
      <t>バン</t>
    </rPh>
    <phoneticPr fontId="10"/>
  </si>
  <si>
    <t>P-2級　5回線</t>
    <rPh sb="3" eb="4">
      <t>キュウ</t>
    </rPh>
    <rPh sb="6" eb="8">
      <t>カイセン</t>
    </rPh>
    <phoneticPr fontId="10"/>
  </si>
  <si>
    <t>複合型受信機</t>
    <rPh sb="0" eb="3">
      <t>フクゴウガタ</t>
    </rPh>
    <rPh sb="3" eb="6">
      <t>ジュシンキ</t>
    </rPh>
    <phoneticPr fontId="10"/>
  </si>
  <si>
    <t>1.2-10P</t>
    <phoneticPr fontId="10"/>
  </si>
  <si>
    <t>EM-HPケーブル</t>
    <phoneticPr fontId="10"/>
  </si>
  <si>
    <t>1.2-5P</t>
    <phoneticPr fontId="10"/>
  </si>
  <si>
    <t>1.2-4C</t>
    <phoneticPr fontId="10"/>
  </si>
  <si>
    <t>E19　2方出</t>
    <rPh sb="5" eb="6">
      <t>ホウ</t>
    </rPh>
    <rPh sb="6" eb="7">
      <t>デ</t>
    </rPh>
    <phoneticPr fontId="10"/>
  </si>
  <si>
    <t>丸型ボックス</t>
    <rPh sb="0" eb="2">
      <t>マルガタ</t>
    </rPh>
    <phoneticPr fontId="10"/>
  </si>
  <si>
    <t>E19　1方出</t>
    <rPh sb="5" eb="6">
      <t>ホウ</t>
    </rPh>
    <rPh sb="6" eb="7">
      <t>デ</t>
    </rPh>
    <phoneticPr fontId="10"/>
  </si>
  <si>
    <t>中浅型カバー付</t>
    <rPh sb="0" eb="3">
      <t>ナカアサガタ</t>
    </rPh>
    <rPh sb="6" eb="7">
      <t>ツ</t>
    </rPh>
    <phoneticPr fontId="10"/>
  </si>
  <si>
    <t>アウトレットボックス</t>
    <phoneticPr fontId="10"/>
  </si>
  <si>
    <t>E19</t>
    <phoneticPr fontId="10"/>
  </si>
  <si>
    <t>PF22</t>
    <phoneticPr fontId="10"/>
  </si>
  <si>
    <t>PF16</t>
    <phoneticPr fontId="10"/>
  </si>
  <si>
    <t>(図面番号E-26参照)</t>
    <rPh sb="1" eb="5">
      <t>ズメンバンゴウ</t>
    </rPh>
    <rPh sb="9" eb="11">
      <t>サンショウ</t>
    </rPh>
    <phoneticPr fontId="10"/>
  </si>
  <si>
    <t>自動火災報知設備</t>
    <rPh sb="0" eb="8">
      <t>ジドウカサイホウチセツビ</t>
    </rPh>
    <phoneticPr fontId="10"/>
  </si>
  <si>
    <t>(8)</t>
    <phoneticPr fontId="10"/>
  </si>
  <si>
    <t>取付枠共</t>
    <rPh sb="0" eb="3">
      <t>トリツケワク</t>
    </rPh>
    <rPh sb="3" eb="4">
      <t>トモ</t>
    </rPh>
    <phoneticPr fontId="10"/>
  </si>
  <si>
    <t>テレビ端子</t>
    <rPh sb="3" eb="5">
      <t>タンシ</t>
    </rPh>
    <phoneticPr fontId="10"/>
  </si>
  <si>
    <t>S-5C-FB</t>
    <phoneticPr fontId="10"/>
  </si>
  <si>
    <t>EM-同軸ケーブル</t>
    <rPh sb="3" eb="5">
      <t>ドウジク</t>
    </rPh>
    <phoneticPr fontId="10"/>
  </si>
  <si>
    <t>テレビ共同受信設備</t>
    <rPh sb="3" eb="9">
      <t>キョウドウジュシンセツビ</t>
    </rPh>
    <phoneticPr fontId="10"/>
  </si>
  <si>
    <t>(7)</t>
    <phoneticPr fontId="10"/>
  </si>
  <si>
    <t>玄関子機 点字案内付</t>
    <rPh sb="0" eb="2">
      <t>ゲンカン</t>
    </rPh>
    <rPh sb="2" eb="4">
      <t>コキ</t>
    </rPh>
    <rPh sb="5" eb="7">
      <t>テンジ</t>
    </rPh>
    <rPh sb="7" eb="9">
      <t>アンナイ</t>
    </rPh>
    <rPh sb="9" eb="10">
      <t>ツキ</t>
    </rPh>
    <phoneticPr fontId="10"/>
  </si>
  <si>
    <t>身障者用インターホン</t>
    <rPh sb="0" eb="4">
      <t>シンショウシャヨウ</t>
    </rPh>
    <phoneticPr fontId="10"/>
  </si>
  <si>
    <t>室内親機</t>
    <rPh sb="0" eb="2">
      <t>シツナイ</t>
    </rPh>
    <rPh sb="2" eb="4">
      <t>オヤキ</t>
    </rPh>
    <phoneticPr fontId="10"/>
  </si>
  <si>
    <t>ブザー付廊下灯</t>
    <rPh sb="3" eb="7">
      <t>ツキロウカトウ</t>
    </rPh>
    <phoneticPr fontId="10"/>
  </si>
  <si>
    <t>復旧ボタン</t>
    <rPh sb="0" eb="2">
      <t>フッキュウ</t>
    </rPh>
    <phoneticPr fontId="10"/>
  </si>
  <si>
    <t>引き紐付</t>
    <rPh sb="0" eb="1">
      <t>ヒ</t>
    </rPh>
    <rPh sb="2" eb="3">
      <t>ヒモ</t>
    </rPh>
    <rPh sb="3" eb="4">
      <t>ツ</t>
    </rPh>
    <phoneticPr fontId="10"/>
  </si>
  <si>
    <t>トイレ呼出しボタン</t>
    <rPh sb="3" eb="5">
      <t>ヨビダ</t>
    </rPh>
    <phoneticPr fontId="10"/>
  </si>
  <si>
    <t>3窓</t>
    <rPh sb="1" eb="2">
      <t>マド</t>
    </rPh>
    <phoneticPr fontId="10"/>
  </si>
  <si>
    <t>壁取付型</t>
    <rPh sb="0" eb="1">
      <t>カベ</t>
    </rPh>
    <rPh sb="1" eb="3">
      <t>トリツケ</t>
    </rPh>
    <rPh sb="3" eb="4">
      <t>ガタ</t>
    </rPh>
    <phoneticPr fontId="10"/>
  </si>
  <si>
    <t>トイレ呼出し表示盤</t>
    <rPh sb="3" eb="5">
      <t>ヨビダ</t>
    </rPh>
    <rPh sb="6" eb="9">
      <t>ヒョウジバン</t>
    </rPh>
    <phoneticPr fontId="10"/>
  </si>
  <si>
    <t>枚</t>
    <rPh sb="0" eb="1">
      <t>マイ</t>
    </rPh>
    <phoneticPr fontId="10"/>
  </si>
  <si>
    <t>防雨入線カバー</t>
    <rPh sb="0" eb="4">
      <t>ボウウニュウセン</t>
    </rPh>
    <phoneticPr fontId="10"/>
  </si>
  <si>
    <t>角型</t>
    <rPh sb="0" eb="2">
      <t>カクガタ</t>
    </rPh>
    <phoneticPr fontId="10"/>
  </si>
  <si>
    <t>ノズルプレート</t>
    <phoneticPr fontId="10"/>
  </si>
  <si>
    <t>1.2-3C</t>
    <phoneticPr fontId="10"/>
  </si>
  <si>
    <t>4個用</t>
    <rPh sb="1" eb="2">
      <t>コ</t>
    </rPh>
    <rPh sb="2" eb="3">
      <t>ヨウ</t>
    </rPh>
    <phoneticPr fontId="10"/>
  </si>
  <si>
    <t>樹脂製</t>
    <rPh sb="0" eb="2">
      <t>ジュシ</t>
    </rPh>
    <rPh sb="2" eb="3">
      <t>セイ</t>
    </rPh>
    <phoneticPr fontId="10"/>
  </si>
  <si>
    <t>埋込スイッチボックス</t>
    <rPh sb="0" eb="2">
      <t>ウメコミ</t>
    </rPh>
    <phoneticPr fontId="10"/>
  </si>
  <si>
    <t>2個用</t>
    <rPh sb="1" eb="2">
      <t>コ</t>
    </rPh>
    <rPh sb="2" eb="3">
      <t>ヨウ</t>
    </rPh>
    <phoneticPr fontId="10"/>
  </si>
  <si>
    <t>1個用</t>
    <rPh sb="1" eb="2">
      <t>コ</t>
    </rPh>
    <rPh sb="2" eb="3">
      <t>ヨウ</t>
    </rPh>
    <phoneticPr fontId="10"/>
  </si>
  <si>
    <t>(図面番号E-17参照)</t>
    <rPh sb="1" eb="5">
      <t>ズメンバンゴウ</t>
    </rPh>
    <rPh sb="9" eb="11">
      <t>サンショウ</t>
    </rPh>
    <phoneticPr fontId="10"/>
  </si>
  <si>
    <t>誘導支援設備(トイレ呼出し含む)</t>
    <rPh sb="0" eb="2">
      <t>ユウドウ</t>
    </rPh>
    <rPh sb="2" eb="4">
      <t>シエン</t>
    </rPh>
    <rPh sb="4" eb="6">
      <t>セツビ</t>
    </rPh>
    <rPh sb="10" eb="12">
      <t>ヨビダ</t>
    </rPh>
    <rPh sb="13" eb="14">
      <t>フク</t>
    </rPh>
    <phoneticPr fontId="10"/>
  </si>
  <si>
    <t>(6)</t>
    <phoneticPr fontId="10"/>
  </si>
  <si>
    <t>床上型</t>
    <rPh sb="0" eb="2">
      <t>ユカウエ</t>
    </rPh>
    <rPh sb="2" eb="3">
      <t>ガタ</t>
    </rPh>
    <phoneticPr fontId="10"/>
  </si>
  <si>
    <t>マイクロホンスタンド</t>
    <phoneticPr fontId="10"/>
  </si>
  <si>
    <t>卓上型</t>
    <rPh sb="0" eb="3">
      <t>タクジョウガタ</t>
    </rPh>
    <phoneticPr fontId="10"/>
  </si>
  <si>
    <t>ハンド型
 マイクコード10m</t>
    <rPh sb="3" eb="4">
      <t>ガタ</t>
    </rPh>
    <phoneticPr fontId="10"/>
  </si>
  <si>
    <t>ダイナミックマイクロホン</t>
    <phoneticPr fontId="10"/>
  </si>
  <si>
    <t>充電池2本組</t>
    <rPh sb="0" eb="3">
      <t>ジュウデンチ</t>
    </rPh>
    <rPh sb="4" eb="5">
      <t>ホン</t>
    </rPh>
    <rPh sb="5" eb="6">
      <t>クミ</t>
    </rPh>
    <phoneticPr fontId="10"/>
  </si>
  <si>
    <t>同上用充電器</t>
    <rPh sb="0" eb="2">
      <t>ドウジョウ</t>
    </rPh>
    <rPh sb="2" eb="3">
      <t>ヨウ</t>
    </rPh>
    <rPh sb="3" eb="6">
      <t>ジュウデンキ</t>
    </rPh>
    <phoneticPr fontId="10"/>
  </si>
  <si>
    <t>ハンド型</t>
    <rPh sb="3" eb="4">
      <t>ガタ</t>
    </rPh>
    <phoneticPr fontId="10"/>
  </si>
  <si>
    <t>デジタルワイヤレスマイク</t>
    <phoneticPr fontId="10"/>
  </si>
  <si>
    <t xml:space="preserve">壁掛型 </t>
    <rPh sb="0" eb="3">
      <t>カベカケガタ</t>
    </rPh>
    <phoneticPr fontId="10"/>
  </si>
  <si>
    <t>ワイヤレスアンテナ</t>
    <phoneticPr fontId="10"/>
  </si>
  <si>
    <t>0.5～6W 
取付プレート共</t>
    <rPh sb="8" eb="10">
      <t>トリツケ</t>
    </rPh>
    <rPh sb="14" eb="15">
      <t>トモ</t>
    </rPh>
    <phoneticPr fontId="10"/>
  </si>
  <si>
    <t>アッテネーター</t>
    <phoneticPr fontId="10"/>
  </si>
  <si>
    <t>30W L級</t>
    <rPh sb="5" eb="6">
      <t>キュウ</t>
    </rPh>
    <phoneticPr fontId="10"/>
  </si>
  <si>
    <t>ワイドホーンスピーカー</t>
    <phoneticPr fontId="10"/>
  </si>
  <si>
    <t>15W L級</t>
    <rPh sb="5" eb="6">
      <t>キュウ</t>
    </rPh>
    <phoneticPr fontId="10"/>
  </si>
  <si>
    <t>6W L級</t>
    <rPh sb="4" eb="5">
      <t>キュウ</t>
    </rPh>
    <phoneticPr fontId="10"/>
  </si>
  <si>
    <t>3W L級 ATT付</t>
    <rPh sb="4" eb="5">
      <t>キュウ</t>
    </rPh>
    <rPh sb="9" eb="10">
      <t>ツキ</t>
    </rPh>
    <phoneticPr fontId="10"/>
  </si>
  <si>
    <t>壁掛型スピーカー</t>
    <rPh sb="0" eb="3">
      <t>カベカケガタ</t>
    </rPh>
    <phoneticPr fontId="10"/>
  </si>
  <si>
    <t>天井埋込スピーカー</t>
    <rPh sb="0" eb="4">
      <t>テンジョウウメコミ</t>
    </rPh>
    <phoneticPr fontId="10"/>
  </si>
  <si>
    <t>3W L級</t>
    <rPh sb="4" eb="5">
      <t>キュウ</t>
    </rPh>
    <phoneticPr fontId="10"/>
  </si>
  <si>
    <t>卓上 20局</t>
    <rPh sb="0" eb="2">
      <t>タクジョウ</t>
    </rPh>
    <rPh sb="5" eb="6">
      <t>キョク</t>
    </rPh>
    <phoneticPr fontId="10"/>
  </si>
  <si>
    <t>業務放送用リモコンマイク</t>
    <rPh sb="0" eb="2">
      <t>ギョウム</t>
    </rPh>
    <rPh sb="2" eb="5">
      <t>ホウソウヨウ</t>
    </rPh>
    <phoneticPr fontId="10"/>
  </si>
  <si>
    <t>壁掛型 20局</t>
    <rPh sb="0" eb="3">
      <t>カベカケガタ</t>
    </rPh>
    <rPh sb="6" eb="7">
      <t>キョク</t>
    </rPh>
    <phoneticPr fontId="10"/>
  </si>
  <si>
    <t>非常用遠隔操作器</t>
    <rPh sb="0" eb="3">
      <t>ヒジョウヨウ</t>
    </rPh>
    <rPh sb="3" eb="5">
      <t>エンカク</t>
    </rPh>
    <rPh sb="5" eb="7">
      <t>ソウサ</t>
    </rPh>
    <rPh sb="7" eb="8">
      <t>キ</t>
    </rPh>
    <phoneticPr fontId="10"/>
  </si>
  <si>
    <t>架</t>
    <rPh sb="0" eb="1">
      <t>カ</t>
    </rPh>
    <phoneticPr fontId="10"/>
  </si>
  <si>
    <t>ロッカー型 360W20局</t>
    <rPh sb="4" eb="5">
      <t>ガタ</t>
    </rPh>
    <rPh sb="12" eb="13">
      <t>キョク</t>
    </rPh>
    <phoneticPr fontId="10"/>
  </si>
  <si>
    <t>非常業務兼用放送アンプ</t>
    <rPh sb="0" eb="2">
      <t>ヒジョウ</t>
    </rPh>
    <rPh sb="2" eb="4">
      <t>ギョウム</t>
    </rPh>
    <rPh sb="4" eb="6">
      <t>ケンヨウ</t>
    </rPh>
    <rPh sb="6" eb="8">
      <t>ホウソウ</t>
    </rPh>
    <phoneticPr fontId="10"/>
  </si>
  <si>
    <t>T-2</t>
    <phoneticPr fontId="10"/>
  </si>
  <si>
    <t>放送端子盤</t>
    <rPh sb="0" eb="2">
      <t>ホウソウ</t>
    </rPh>
    <rPh sb="2" eb="5">
      <t>タンシバン</t>
    </rPh>
    <phoneticPr fontId="10"/>
  </si>
  <si>
    <t>取付枠共</t>
    <rPh sb="0" eb="4">
      <t>トリツケワクトモ</t>
    </rPh>
    <phoneticPr fontId="10"/>
  </si>
  <si>
    <t>5C-2E</t>
    <phoneticPr fontId="10"/>
  </si>
  <si>
    <t>1.2-5P</t>
  </si>
  <si>
    <t>EM-HPSケーブル</t>
    <phoneticPr fontId="10"/>
  </si>
  <si>
    <t>GZ22</t>
    <phoneticPr fontId="10"/>
  </si>
  <si>
    <t>(図面番号E-21,24,25参照)</t>
    <rPh sb="1" eb="5">
      <t>ズメンバンゴウ</t>
    </rPh>
    <rPh sb="15" eb="17">
      <t>サンショウ</t>
    </rPh>
    <phoneticPr fontId="10"/>
  </si>
  <si>
    <t>放送設備</t>
    <rPh sb="0" eb="4">
      <t>ホウソウセツビ</t>
    </rPh>
    <phoneticPr fontId="10"/>
  </si>
  <si>
    <t>(5)</t>
    <phoneticPr fontId="10"/>
  </si>
  <si>
    <t>※LANモジュラージャックと一体ﾌﾟﾚｰﾄ</t>
    <rPh sb="14" eb="16">
      <t>イッタイ</t>
    </rPh>
    <phoneticPr fontId="10"/>
  </si>
  <si>
    <t>4MJ</t>
    <phoneticPr fontId="10"/>
  </si>
  <si>
    <t>電話モジュラージャック</t>
    <rPh sb="0" eb="2">
      <t>デンワ</t>
    </rPh>
    <phoneticPr fontId="10"/>
  </si>
  <si>
    <t>4MJ
新金プレート,取付枠共</t>
    <rPh sb="4" eb="6">
      <t>シンキン</t>
    </rPh>
    <rPh sb="11" eb="15">
      <t>トリツケワクトモ</t>
    </rPh>
    <phoneticPr fontId="10"/>
  </si>
  <si>
    <t>0.4-2P</t>
    <phoneticPr fontId="10"/>
  </si>
  <si>
    <t>EM-YETケーブル</t>
    <phoneticPr fontId="10"/>
  </si>
  <si>
    <t>電話設備</t>
    <rPh sb="0" eb="4">
      <t>デンワセツビ</t>
    </rPh>
    <phoneticPr fontId="10"/>
  </si>
  <si>
    <t>(4)</t>
    <phoneticPr fontId="10"/>
  </si>
  <si>
    <t>代価-4</t>
    <rPh sb="0" eb="2">
      <t>ダイカ</t>
    </rPh>
    <phoneticPr fontId="10"/>
  </si>
  <si>
    <t>鋼板製屋内壁掛型</t>
    <rPh sb="0" eb="3">
      <t>コウバンセイ</t>
    </rPh>
    <rPh sb="3" eb="5">
      <t>オクナイ</t>
    </rPh>
    <rPh sb="5" eb="8">
      <t>カベカケガタ</t>
    </rPh>
    <phoneticPr fontId="10"/>
  </si>
  <si>
    <t>T-1</t>
    <phoneticPr fontId="10"/>
  </si>
  <si>
    <t>弱電盤</t>
    <rPh sb="0" eb="3">
      <t>ジャクデンバン</t>
    </rPh>
    <phoneticPr fontId="10"/>
  </si>
  <si>
    <t>CAT6
新金プレート,取付枠共</t>
    <rPh sb="5" eb="7">
      <t>シンキン</t>
    </rPh>
    <rPh sb="12" eb="16">
      <t>トリツケワクトモ</t>
    </rPh>
    <phoneticPr fontId="10"/>
  </si>
  <si>
    <t>LANモジュラージャック</t>
    <phoneticPr fontId="10"/>
  </si>
  <si>
    <t>1.2mmビニール被覆</t>
    <rPh sb="9" eb="11">
      <t>ヒフク</t>
    </rPh>
    <phoneticPr fontId="10"/>
  </si>
  <si>
    <t>6-4P(CAT6)</t>
    <phoneticPr fontId="10"/>
  </si>
  <si>
    <t>EM-UTPケーブル</t>
    <phoneticPr fontId="10"/>
  </si>
  <si>
    <t>構内情報通信網設備</t>
    <rPh sb="0" eb="2">
      <t>コウナイ</t>
    </rPh>
    <rPh sb="2" eb="4">
      <t>ジョウホウ</t>
    </rPh>
    <rPh sb="4" eb="7">
      <t>ツウシンモウ</t>
    </rPh>
    <rPh sb="7" eb="9">
      <t>セツビ</t>
    </rPh>
    <phoneticPr fontId="10"/>
  </si>
  <si>
    <t>(3)</t>
    <phoneticPr fontId="10"/>
  </si>
  <si>
    <t>10kw以上</t>
    <rPh sb="4" eb="6">
      <t>イジョウ</t>
    </rPh>
    <phoneticPr fontId="10"/>
  </si>
  <si>
    <t>電動機結線</t>
    <rPh sb="0" eb="3">
      <t>デンドウキ</t>
    </rPh>
    <rPh sb="3" eb="5">
      <t>ケッセン</t>
    </rPh>
    <phoneticPr fontId="10"/>
  </si>
  <si>
    <t>F2WP38</t>
    <phoneticPr fontId="10"/>
  </si>
  <si>
    <t>電動機接続材</t>
    <rPh sb="0" eb="3">
      <t>デンドウキ</t>
    </rPh>
    <rPh sb="3" eb="5">
      <t>セツゾク</t>
    </rPh>
    <rPh sb="5" eb="6">
      <t>ザイ</t>
    </rPh>
    <phoneticPr fontId="10"/>
  </si>
  <si>
    <t>GZ36</t>
    <phoneticPr fontId="10"/>
  </si>
  <si>
    <t>(図面番号E-11参照)</t>
    <rPh sb="1" eb="5">
      <t>ズメンバンゴウ</t>
    </rPh>
    <rPh sb="9" eb="11">
      <t>サンショウ</t>
    </rPh>
    <phoneticPr fontId="10"/>
  </si>
  <si>
    <t>動力二次側</t>
    <rPh sb="0" eb="5">
      <t>ドウリョクニジガワ</t>
    </rPh>
    <phoneticPr fontId="10"/>
  </si>
  <si>
    <t>(2)-2</t>
    <phoneticPr fontId="10"/>
  </si>
  <si>
    <t>代価-3</t>
    <rPh sb="0" eb="2">
      <t>ダイカ</t>
    </rPh>
    <phoneticPr fontId="10"/>
  </si>
  <si>
    <t>SUS製屋外壁掛型</t>
    <rPh sb="3" eb="4">
      <t>セイ</t>
    </rPh>
    <rPh sb="4" eb="6">
      <t>オクガイ</t>
    </rPh>
    <rPh sb="6" eb="9">
      <t>カベカケガタ</t>
    </rPh>
    <phoneticPr fontId="10"/>
  </si>
  <si>
    <t>M-1</t>
    <phoneticPr fontId="10"/>
  </si>
  <si>
    <t>動力分電盤</t>
    <rPh sb="0" eb="2">
      <t>ドウリョク</t>
    </rPh>
    <rPh sb="2" eb="5">
      <t>ブンデンバン</t>
    </rPh>
    <phoneticPr fontId="10"/>
  </si>
  <si>
    <t>H型　40</t>
    <rPh sb="1" eb="2">
      <t>ガタ</t>
    </rPh>
    <phoneticPr fontId="10"/>
  </si>
  <si>
    <t>動力幹線</t>
    <rPh sb="0" eb="2">
      <t>ドウリョク</t>
    </rPh>
    <rPh sb="2" eb="4">
      <t>カンセン</t>
    </rPh>
    <phoneticPr fontId="10"/>
  </si>
  <si>
    <t>(2)-1</t>
    <phoneticPr fontId="10"/>
  </si>
  <si>
    <t>動力二次側</t>
    <rPh sb="0" eb="2">
      <t>ドウリョク</t>
    </rPh>
    <rPh sb="2" eb="5">
      <t>ニジガワ</t>
    </rPh>
    <phoneticPr fontId="10"/>
  </si>
  <si>
    <t>(2)-2</t>
  </si>
  <si>
    <t>動力設備</t>
    <rPh sb="0" eb="4">
      <t>ドウリョクセツビ</t>
    </rPh>
    <phoneticPr fontId="10"/>
  </si>
  <si>
    <t>(2)</t>
    <phoneticPr fontId="10"/>
  </si>
  <si>
    <t>2P15A×2EET
新金プレート,取付枠共</t>
    <rPh sb="11" eb="13">
      <t>シンキン</t>
    </rPh>
    <rPh sb="18" eb="22">
      <t>トリツケワクトモ</t>
    </rPh>
    <phoneticPr fontId="10"/>
  </si>
  <si>
    <t>防水コンセント</t>
    <rPh sb="0" eb="2">
      <t>ボウスイ</t>
    </rPh>
    <phoneticPr fontId="10"/>
  </si>
  <si>
    <t>2P15A×1E
新金プレート,取付枠共</t>
    <rPh sb="9" eb="11">
      <t>シンキン</t>
    </rPh>
    <rPh sb="16" eb="20">
      <t>トリツケワクトモ</t>
    </rPh>
    <phoneticPr fontId="10"/>
  </si>
  <si>
    <t>200V</t>
    <phoneticPr fontId="10"/>
  </si>
  <si>
    <t>埋込コンセント</t>
    <rPh sb="0" eb="2">
      <t>ウメコミ</t>
    </rPh>
    <phoneticPr fontId="10"/>
  </si>
  <si>
    <t>2.0-3C</t>
  </si>
  <si>
    <t>木部
サドル止</t>
    <rPh sb="0" eb="2">
      <t>モクブ</t>
    </rPh>
    <rPh sb="6" eb="7">
      <t>ドメ</t>
    </rPh>
    <phoneticPr fontId="10"/>
  </si>
  <si>
    <t>EM-EEFケーブル</t>
    <phoneticPr fontId="10"/>
  </si>
  <si>
    <t>2.0-3C</t>
    <phoneticPr fontId="10"/>
  </si>
  <si>
    <t>200*200*100 ET付</t>
    <rPh sb="14" eb="15">
      <t>ツキ</t>
    </rPh>
    <phoneticPr fontId="10"/>
  </si>
  <si>
    <t>スイッチボックス</t>
    <phoneticPr fontId="10"/>
  </si>
  <si>
    <t>中浅型 カバー付</t>
    <rPh sb="0" eb="3">
      <t>ナカアサガタ</t>
    </rPh>
    <rPh sb="7" eb="8">
      <t>ツ</t>
    </rPh>
    <phoneticPr fontId="10"/>
  </si>
  <si>
    <t>H型　30</t>
    <rPh sb="1" eb="2">
      <t>ガタ</t>
    </rPh>
    <phoneticPr fontId="10"/>
  </si>
  <si>
    <t>(図面番号E-15参照)</t>
    <rPh sb="1" eb="5">
      <t>ズメンバンゴウ</t>
    </rPh>
    <rPh sb="9" eb="11">
      <t>サンショウ</t>
    </rPh>
    <phoneticPr fontId="10"/>
  </si>
  <si>
    <t>電灯二次側(コンセント)</t>
    <rPh sb="0" eb="5">
      <t>デントウニジガワ</t>
    </rPh>
    <phoneticPr fontId="10"/>
  </si>
  <si>
    <t>(1)-5</t>
    <phoneticPr fontId="10"/>
  </si>
  <si>
    <t>YBL(矢)</t>
    <rPh sb="4" eb="5">
      <t>ヤ</t>
    </rPh>
    <phoneticPr fontId="10"/>
  </si>
  <si>
    <t>通路誘導灯</t>
    <rPh sb="0" eb="2">
      <t>ツウロ</t>
    </rPh>
    <rPh sb="2" eb="5">
      <t>ユウドウトウ</t>
    </rPh>
    <phoneticPr fontId="10"/>
  </si>
  <si>
    <t>YBL</t>
    <phoneticPr fontId="10"/>
  </si>
  <si>
    <t>避難口誘導灯</t>
    <rPh sb="0" eb="2">
      <t>ヒナン</t>
    </rPh>
    <rPh sb="2" eb="3">
      <t>グチ</t>
    </rPh>
    <rPh sb="3" eb="6">
      <t>ユウドウトウ</t>
    </rPh>
    <phoneticPr fontId="10"/>
  </si>
  <si>
    <t>Xb</t>
    <phoneticPr fontId="10"/>
  </si>
  <si>
    <t>非常照明</t>
    <rPh sb="0" eb="2">
      <t>ヒジョウ</t>
    </rPh>
    <rPh sb="2" eb="4">
      <t>ショウメイ</t>
    </rPh>
    <phoneticPr fontId="10"/>
  </si>
  <si>
    <t>Xa</t>
    <phoneticPr fontId="10"/>
  </si>
  <si>
    <t>2.0-2C</t>
    <phoneticPr fontId="10"/>
  </si>
  <si>
    <t>1.6-2C</t>
    <phoneticPr fontId="10"/>
  </si>
  <si>
    <t>(図面番号E-14参照)</t>
    <rPh sb="1" eb="5">
      <t>ズメンバンゴウ</t>
    </rPh>
    <rPh sb="9" eb="11">
      <t>サンショウ</t>
    </rPh>
    <phoneticPr fontId="10"/>
  </si>
  <si>
    <t>電灯二次側(非常照明)</t>
    <rPh sb="0" eb="5">
      <t>デントウニジガワ</t>
    </rPh>
    <rPh sb="6" eb="10">
      <t>ヒジョウショウメイ</t>
    </rPh>
    <phoneticPr fontId="10"/>
  </si>
  <si>
    <t>(1)-4</t>
    <phoneticPr fontId="10"/>
  </si>
  <si>
    <t>代価-2</t>
    <rPh sb="0" eb="2">
      <t>ダイカ</t>
    </rPh>
    <phoneticPr fontId="10"/>
  </si>
  <si>
    <t>b-BR</t>
    <phoneticPr fontId="10"/>
  </si>
  <si>
    <t>LED照明器具</t>
    <rPh sb="3" eb="5">
      <t>ショウメイ</t>
    </rPh>
    <rPh sb="5" eb="7">
      <t>キグ</t>
    </rPh>
    <phoneticPr fontId="10"/>
  </si>
  <si>
    <t>a-CL</t>
    <phoneticPr fontId="10"/>
  </si>
  <si>
    <t>F-BR</t>
    <phoneticPr fontId="10"/>
  </si>
  <si>
    <t>参考型番:FK41533</t>
    <rPh sb="0" eb="4">
      <t>サンコウカタバン</t>
    </rPh>
    <phoneticPr fontId="10"/>
  </si>
  <si>
    <t>同上用ガード</t>
    <rPh sb="0" eb="3">
      <t>ドウジョウヨウ</t>
    </rPh>
    <phoneticPr fontId="10"/>
  </si>
  <si>
    <t>E-37G</t>
    <phoneticPr fontId="10"/>
  </si>
  <si>
    <t>D-08</t>
    <phoneticPr fontId="10"/>
  </si>
  <si>
    <t>参考型番:FK41554</t>
    <rPh sb="0" eb="4">
      <t>サンコウカタバン</t>
    </rPh>
    <phoneticPr fontId="10"/>
  </si>
  <si>
    <t>同上用ガード</t>
    <rPh sb="0" eb="2">
      <t>ドウジョウ</t>
    </rPh>
    <rPh sb="2" eb="3">
      <t>ヨウ</t>
    </rPh>
    <phoneticPr fontId="10"/>
  </si>
  <si>
    <t>C-46WG</t>
    <phoneticPr fontId="10"/>
  </si>
  <si>
    <t>C-37</t>
    <phoneticPr fontId="10"/>
  </si>
  <si>
    <t>B-63</t>
    <phoneticPr fontId="10"/>
  </si>
  <si>
    <t>A-65</t>
    <phoneticPr fontId="10"/>
  </si>
  <si>
    <t>A-48</t>
    <phoneticPr fontId="10"/>
  </si>
  <si>
    <t>A-37</t>
    <phoneticPr fontId="10"/>
  </si>
  <si>
    <t>100V-3A</t>
    <phoneticPr fontId="10"/>
  </si>
  <si>
    <t>埋込型</t>
    <rPh sb="0" eb="3">
      <t>ウメコミガタ</t>
    </rPh>
    <phoneticPr fontId="10"/>
  </si>
  <si>
    <t>自動点滅器</t>
    <rPh sb="0" eb="5">
      <t>ジドウテンメツキ</t>
    </rPh>
    <phoneticPr fontId="10"/>
  </si>
  <si>
    <t>1連用</t>
    <rPh sb="1" eb="3">
      <t>レンヨウ</t>
    </rPh>
    <phoneticPr fontId="10"/>
  </si>
  <si>
    <t>同上用取付プレート</t>
    <rPh sb="0" eb="2">
      <t>ドウジョウ</t>
    </rPh>
    <rPh sb="2" eb="3">
      <t>ヨウ</t>
    </rPh>
    <rPh sb="3" eb="5">
      <t>トリツケ</t>
    </rPh>
    <phoneticPr fontId="10"/>
  </si>
  <si>
    <t>換気照明2回路</t>
    <rPh sb="0" eb="2">
      <t>カンキ</t>
    </rPh>
    <rPh sb="2" eb="4">
      <t>ショウメイ</t>
    </rPh>
    <rPh sb="5" eb="7">
      <t>カイロ</t>
    </rPh>
    <phoneticPr fontId="10"/>
  </si>
  <si>
    <t>熱線センサー付手動スイッチ</t>
    <rPh sb="0" eb="2">
      <t>ネツセン</t>
    </rPh>
    <rPh sb="6" eb="7">
      <t>ツキ</t>
    </rPh>
    <rPh sb="7" eb="9">
      <t>シュドウ</t>
    </rPh>
    <phoneticPr fontId="10"/>
  </si>
  <si>
    <t>換気連動子機 3A</t>
    <rPh sb="0" eb="4">
      <t>カンキレンドウ</t>
    </rPh>
    <rPh sb="4" eb="6">
      <t>コキ</t>
    </rPh>
    <phoneticPr fontId="10"/>
  </si>
  <si>
    <t>天埋型</t>
    <rPh sb="0" eb="2">
      <t>テンウメ</t>
    </rPh>
    <rPh sb="2" eb="3">
      <t>ガタ</t>
    </rPh>
    <phoneticPr fontId="10"/>
  </si>
  <si>
    <t>熱線センサー付自動スイッチ</t>
    <rPh sb="0" eb="2">
      <t>ネツセン</t>
    </rPh>
    <rPh sb="6" eb="9">
      <t>ツキジドウ</t>
    </rPh>
    <phoneticPr fontId="10"/>
  </si>
  <si>
    <t>換気連動親機 100V-1A</t>
    <rPh sb="0" eb="4">
      <t>カンキレンドウ</t>
    </rPh>
    <rPh sb="4" eb="6">
      <t>オヤキ</t>
    </rPh>
    <phoneticPr fontId="10"/>
  </si>
  <si>
    <t>子機 DC12V 広角型</t>
    <rPh sb="0" eb="2">
      <t>コキ</t>
    </rPh>
    <rPh sb="9" eb="12">
      <t>コウカクガタ</t>
    </rPh>
    <phoneticPr fontId="10"/>
  </si>
  <si>
    <t>親機 100V-8A 広角型</t>
    <rPh sb="0" eb="2">
      <t>オヤキ</t>
    </rPh>
    <rPh sb="11" eb="14">
      <t>コウカクガタ</t>
    </rPh>
    <phoneticPr fontId="10"/>
  </si>
  <si>
    <t>1P15A×1+3W15A×2
新金プレート,取付枠共</t>
    <rPh sb="16" eb="18">
      <t>シンキン</t>
    </rPh>
    <rPh sb="23" eb="27">
      <t>トリツケワクトモ</t>
    </rPh>
    <phoneticPr fontId="10"/>
  </si>
  <si>
    <t>大型PL</t>
    <rPh sb="0" eb="2">
      <t>オオガタ</t>
    </rPh>
    <phoneticPr fontId="10"/>
  </si>
  <si>
    <t>埋込スイッチ</t>
    <rPh sb="0" eb="2">
      <t>ウメコミ</t>
    </rPh>
    <phoneticPr fontId="10"/>
  </si>
  <si>
    <t>1P15A×1+3W15A×1
新金プレート,取付枠共</t>
    <rPh sb="16" eb="18">
      <t>シンキン</t>
    </rPh>
    <rPh sb="23" eb="27">
      <t>トリツケワクトモ</t>
    </rPh>
    <phoneticPr fontId="10"/>
  </si>
  <si>
    <t>4W15A×1
新金プレート,取付枠共</t>
    <rPh sb="8" eb="10">
      <t>シンキン</t>
    </rPh>
    <rPh sb="15" eb="19">
      <t>トリツケワクトモ</t>
    </rPh>
    <phoneticPr fontId="10"/>
  </si>
  <si>
    <t>3W15A×1
新金プレート,取付枠共</t>
    <rPh sb="8" eb="10">
      <t>シンキン</t>
    </rPh>
    <rPh sb="15" eb="19">
      <t>トリツケワクトモ</t>
    </rPh>
    <phoneticPr fontId="10"/>
  </si>
  <si>
    <t>1P15A×2
新金プレート,取付枠共</t>
    <rPh sb="8" eb="10">
      <t>シンキン</t>
    </rPh>
    <rPh sb="15" eb="19">
      <t>トリツケワクトモ</t>
    </rPh>
    <phoneticPr fontId="10"/>
  </si>
  <si>
    <t>1P15A×1
新金プレート,取付枠共</t>
    <rPh sb="8" eb="10">
      <t>シンキン</t>
    </rPh>
    <rPh sb="15" eb="19">
      <t>トリツケワクトモ</t>
    </rPh>
    <phoneticPr fontId="10"/>
  </si>
  <si>
    <t>1.6-3C</t>
    <phoneticPr fontId="10"/>
  </si>
  <si>
    <t>E19　3方出</t>
    <rPh sb="5" eb="6">
      <t>ホウ</t>
    </rPh>
    <rPh sb="6" eb="7">
      <t>デ</t>
    </rPh>
    <phoneticPr fontId="10"/>
  </si>
  <si>
    <t>異種管接続材</t>
    <rPh sb="0" eb="2">
      <t>イシュ</t>
    </rPh>
    <rPh sb="2" eb="3">
      <t>カン</t>
    </rPh>
    <rPh sb="3" eb="5">
      <t>セツゾク</t>
    </rPh>
    <rPh sb="5" eb="6">
      <t>ザイ</t>
    </rPh>
    <phoneticPr fontId="10"/>
  </si>
  <si>
    <t>ケーブル保護管</t>
    <rPh sb="4" eb="6">
      <t>ホゴ</t>
    </rPh>
    <rPh sb="6" eb="7">
      <t>カン</t>
    </rPh>
    <phoneticPr fontId="10"/>
  </si>
  <si>
    <t>(図面番号E-13参照)</t>
    <rPh sb="1" eb="5">
      <t>ズメンバンゴウ</t>
    </rPh>
    <rPh sb="9" eb="11">
      <t>サンショウ</t>
    </rPh>
    <phoneticPr fontId="10"/>
  </si>
  <si>
    <t>電灯二次側(電灯)</t>
    <rPh sb="0" eb="5">
      <t>デントウニジガワ</t>
    </rPh>
    <rPh sb="6" eb="8">
      <t>デントウ</t>
    </rPh>
    <phoneticPr fontId="10"/>
  </si>
  <si>
    <t>(1)-3</t>
    <phoneticPr fontId="10"/>
  </si>
  <si>
    <t>2P15A×1E
新金プレート,取付枠共</t>
    <rPh sb="9" eb="10">
      <t>シン</t>
    </rPh>
    <rPh sb="10" eb="11">
      <t>キン</t>
    </rPh>
    <rPh sb="16" eb="18">
      <t>トリツケ</t>
    </rPh>
    <rPh sb="18" eb="19">
      <t>ワク</t>
    </rPh>
    <rPh sb="19" eb="20">
      <t>トモ</t>
    </rPh>
    <phoneticPr fontId="10"/>
  </si>
  <si>
    <t>1P4A
新金プレート,取付枠共</t>
    <rPh sb="5" eb="6">
      <t>シン</t>
    </rPh>
    <rPh sb="6" eb="7">
      <t>キン</t>
    </rPh>
    <rPh sb="12" eb="14">
      <t>トリツケ</t>
    </rPh>
    <rPh sb="14" eb="15">
      <t>ワク</t>
    </rPh>
    <rPh sb="15" eb="16">
      <t>トモ</t>
    </rPh>
    <phoneticPr fontId="10"/>
  </si>
  <si>
    <t>(図面番号E-11参照）</t>
    <rPh sb="1" eb="5">
      <t>ズメンバンゴウ</t>
    </rPh>
    <rPh sb="9" eb="11">
      <t>サンショウ</t>
    </rPh>
    <phoneticPr fontId="10"/>
  </si>
  <si>
    <t>電灯二次側(空調換気電源）</t>
    <rPh sb="0" eb="2">
      <t>デントウ</t>
    </rPh>
    <rPh sb="2" eb="4">
      <t>ニジ</t>
    </rPh>
    <rPh sb="4" eb="5">
      <t>ガワ</t>
    </rPh>
    <rPh sb="6" eb="12">
      <t>クウチョウカンキデンゲン</t>
    </rPh>
    <phoneticPr fontId="10"/>
  </si>
  <si>
    <t>(1)-2</t>
    <phoneticPr fontId="10"/>
  </si>
  <si>
    <t>代価-1</t>
    <rPh sb="0" eb="2">
      <t>ダイカ</t>
    </rPh>
    <phoneticPr fontId="10"/>
  </si>
  <si>
    <t>屋内自立型　警報盤組込</t>
    <rPh sb="0" eb="2">
      <t>オクナイ</t>
    </rPh>
    <rPh sb="2" eb="5">
      <t>ジリツガタ</t>
    </rPh>
    <rPh sb="6" eb="8">
      <t>ケイホウ</t>
    </rPh>
    <rPh sb="8" eb="9">
      <t>バン</t>
    </rPh>
    <rPh sb="9" eb="11">
      <t>クミコミ</t>
    </rPh>
    <phoneticPr fontId="10"/>
  </si>
  <si>
    <t>1L-1</t>
    <phoneticPr fontId="10"/>
  </si>
  <si>
    <t>電灯分電盤</t>
    <rPh sb="0" eb="2">
      <t>デントウ</t>
    </rPh>
    <rPh sb="2" eb="5">
      <t>ブンデンバン</t>
    </rPh>
    <phoneticPr fontId="10"/>
  </si>
  <si>
    <t>150゜-3C</t>
    <phoneticPr fontId="10"/>
  </si>
  <si>
    <t>電灯幹線</t>
    <rPh sb="0" eb="2">
      <t>デントウ</t>
    </rPh>
    <rPh sb="2" eb="4">
      <t>カンセン</t>
    </rPh>
    <phoneticPr fontId="10"/>
  </si>
  <si>
    <t>(1)-1</t>
    <phoneticPr fontId="10"/>
  </si>
  <si>
    <t>電灯二次側(コンセント)</t>
    <rPh sb="0" eb="2">
      <t>デントウ</t>
    </rPh>
    <rPh sb="2" eb="5">
      <t>ニジガワ</t>
    </rPh>
    <phoneticPr fontId="10"/>
  </si>
  <si>
    <t>(1)-5</t>
  </si>
  <si>
    <t>電灯二次側(非常照明)</t>
    <rPh sb="0" eb="2">
      <t>デントウ</t>
    </rPh>
    <rPh sb="2" eb="5">
      <t>ニジガワ</t>
    </rPh>
    <rPh sb="6" eb="10">
      <t>ヒジョウショウメイ</t>
    </rPh>
    <phoneticPr fontId="10"/>
  </si>
  <si>
    <t>(1)-4</t>
  </si>
  <si>
    <t>電灯二次側(電灯)</t>
    <rPh sb="0" eb="2">
      <t>デントウ</t>
    </rPh>
    <rPh sb="2" eb="5">
      <t>ニジガワ</t>
    </rPh>
    <rPh sb="6" eb="8">
      <t>デントウ</t>
    </rPh>
    <phoneticPr fontId="10"/>
  </si>
  <si>
    <t>(1)-3</t>
  </si>
  <si>
    <t>電灯二次側(空調換気電源)</t>
    <rPh sb="0" eb="2">
      <t>デントウ</t>
    </rPh>
    <rPh sb="2" eb="5">
      <t>ニジガワ</t>
    </rPh>
    <rPh sb="6" eb="8">
      <t>クウチョウ</t>
    </rPh>
    <rPh sb="8" eb="10">
      <t>カンキ</t>
    </rPh>
    <rPh sb="10" eb="12">
      <t>デンゲン</t>
    </rPh>
    <phoneticPr fontId="10"/>
  </si>
  <si>
    <t>(1)-2</t>
  </si>
  <si>
    <t>電灯設備</t>
    <rPh sb="0" eb="4">
      <t>デントウセツビ</t>
    </rPh>
    <phoneticPr fontId="10"/>
  </si>
  <si>
    <t>(1)</t>
    <phoneticPr fontId="10"/>
  </si>
  <si>
    <t>既設構内配電線路撤去</t>
    <rPh sb="0" eb="2">
      <t>キセツ</t>
    </rPh>
    <rPh sb="2" eb="8">
      <t>コウナイハイデンセンロ</t>
    </rPh>
    <rPh sb="8" eb="10">
      <t>テッキョ</t>
    </rPh>
    <phoneticPr fontId="10"/>
  </si>
  <si>
    <t>構内配電線路設備</t>
    <rPh sb="0" eb="6">
      <t>コウナイハイデンセンロ</t>
    </rPh>
    <rPh sb="6" eb="8">
      <t>セツビ</t>
    </rPh>
    <phoneticPr fontId="10"/>
  </si>
  <si>
    <t>電力幹線・警報,屋外照明</t>
    <rPh sb="0" eb="4">
      <t>デンリョクカンセン</t>
    </rPh>
    <rPh sb="5" eb="7">
      <t>ケイホウ</t>
    </rPh>
    <rPh sb="8" eb="12">
      <t>オクガイショウメイ</t>
    </rPh>
    <phoneticPr fontId="10"/>
  </si>
  <si>
    <t>屋外電気設備工事</t>
    <rPh sb="0" eb="8">
      <t>オクガイデンキセツビコウジ</t>
    </rPh>
    <phoneticPr fontId="10"/>
  </si>
  <si>
    <t>(9)</t>
  </si>
  <si>
    <t>(8)</t>
  </si>
  <si>
    <t>テレビ共同受信設備</t>
    <rPh sb="3" eb="5">
      <t>キョウドウ</t>
    </rPh>
    <rPh sb="5" eb="9">
      <t>ジュシンセツビ</t>
    </rPh>
    <phoneticPr fontId="10"/>
  </si>
  <si>
    <t>(7)</t>
  </si>
  <si>
    <t>トイレ呼出し設備含む</t>
    <rPh sb="3" eb="5">
      <t>ヨビダ</t>
    </rPh>
    <rPh sb="6" eb="8">
      <t>セツビ</t>
    </rPh>
    <rPh sb="8" eb="9">
      <t>フク</t>
    </rPh>
    <phoneticPr fontId="10"/>
  </si>
  <si>
    <t>誘導支援設備</t>
    <rPh sb="0" eb="4">
      <t>ユウドウシエン</t>
    </rPh>
    <rPh sb="4" eb="6">
      <t>セツビ</t>
    </rPh>
    <phoneticPr fontId="10"/>
  </si>
  <si>
    <t>(6)</t>
  </si>
  <si>
    <t>(5)</t>
  </si>
  <si>
    <t>(4)</t>
  </si>
  <si>
    <t>(3)</t>
  </si>
  <si>
    <t>(2)</t>
  </si>
  <si>
    <t>屋内電気設備工事</t>
    <rPh sb="0" eb="2">
      <t>オクナイ</t>
    </rPh>
    <rPh sb="2" eb="4">
      <t>デンキ</t>
    </rPh>
    <rPh sb="4" eb="6">
      <t>セツビ</t>
    </rPh>
    <rPh sb="6" eb="8">
      <t>コウジ</t>
    </rPh>
    <phoneticPr fontId="10"/>
  </si>
  <si>
    <t>ｍ</t>
    <phoneticPr fontId="15"/>
  </si>
  <si>
    <t>150巾ﾀﾞﾌﾞﾙ</t>
    <rPh sb="3" eb="4">
      <t>キン</t>
    </rPh>
    <phoneticPr fontId="15"/>
  </si>
  <si>
    <t>埋設表示シート</t>
    <rPh sb="0" eb="4">
      <t>マイセツヒョウジ</t>
    </rPh>
    <phoneticPr fontId="15"/>
  </si>
  <si>
    <t>㎥</t>
    <phoneticPr fontId="15"/>
  </si>
  <si>
    <t>バックホウ0.28㎥</t>
    <phoneticPr fontId="15"/>
  </si>
  <si>
    <t>埋戻し　機械</t>
    <rPh sb="0" eb="2">
      <t>ウメモド</t>
    </rPh>
    <rPh sb="4" eb="6">
      <t>キカイ</t>
    </rPh>
    <phoneticPr fontId="15"/>
  </si>
  <si>
    <t>掘削　　機械</t>
    <rPh sb="0" eb="2">
      <t>クッサク</t>
    </rPh>
    <rPh sb="4" eb="6">
      <t>キカイ</t>
    </rPh>
    <phoneticPr fontId="15"/>
  </si>
  <si>
    <t>構内通信線路土工事</t>
    <rPh sb="0" eb="4">
      <t>コウナイツウシン</t>
    </rPh>
    <rPh sb="4" eb="6">
      <t>センロ</t>
    </rPh>
    <rPh sb="6" eb="9">
      <t>ドコウジ</t>
    </rPh>
    <phoneticPr fontId="15"/>
  </si>
  <si>
    <t>代価-17</t>
    <rPh sb="0" eb="2">
      <t>ダイカ</t>
    </rPh>
    <phoneticPr fontId="15"/>
  </si>
  <si>
    <t>ｔ</t>
    <phoneticPr fontId="15"/>
  </si>
  <si>
    <t>据付費</t>
    <rPh sb="0" eb="3">
      <t>スエツケヒ</t>
    </rPh>
    <phoneticPr fontId="15"/>
  </si>
  <si>
    <t>残土処分</t>
    <rPh sb="0" eb="2">
      <t>ザンド</t>
    </rPh>
    <rPh sb="2" eb="4">
      <t>ショブン</t>
    </rPh>
    <phoneticPr fontId="15"/>
  </si>
  <si>
    <t>埋戻し</t>
    <rPh sb="0" eb="2">
      <t>ウメモド</t>
    </rPh>
    <phoneticPr fontId="15"/>
  </si>
  <si>
    <t>砕石</t>
    <rPh sb="0" eb="2">
      <t>サイセキ</t>
    </rPh>
    <phoneticPr fontId="15"/>
  </si>
  <si>
    <t>根切り</t>
    <rPh sb="0" eb="2">
      <t>ネギ</t>
    </rPh>
    <phoneticPr fontId="15"/>
  </si>
  <si>
    <t>基</t>
    <rPh sb="0" eb="1">
      <t>キ</t>
    </rPh>
    <phoneticPr fontId="15"/>
  </si>
  <si>
    <t>H2-9 R8K60</t>
    <phoneticPr fontId="15"/>
  </si>
  <si>
    <t>ハンドホール</t>
    <phoneticPr fontId="15"/>
  </si>
  <si>
    <t>ハンドホール(HH1～HH3)</t>
    <phoneticPr fontId="15"/>
  </si>
  <si>
    <t>代価-16</t>
    <rPh sb="0" eb="2">
      <t>ダイカ</t>
    </rPh>
    <phoneticPr fontId="15"/>
  </si>
  <si>
    <t>改め</t>
    <rPh sb="0" eb="1">
      <t>アラタ</t>
    </rPh>
    <phoneticPr fontId="15"/>
  </si>
  <si>
    <t>計</t>
    <rPh sb="0" eb="1">
      <t>ケイ</t>
    </rPh>
    <phoneticPr fontId="15"/>
  </si>
  <si>
    <t>屋外照明土工事</t>
    <rPh sb="0" eb="2">
      <t>オクガイ</t>
    </rPh>
    <rPh sb="2" eb="4">
      <t>ショウメイ</t>
    </rPh>
    <rPh sb="4" eb="7">
      <t>ドコウジ</t>
    </rPh>
    <phoneticPr fontId="15"/>
  </si>
  <si>
    <t>代価-15</t>
    <rPh sb="0" eb="2">
      <t>ダイカ</t>
    </rPh>
    <phoneticPr fontId="15"/>
  </si>
  <si>
    <t>構内配電線路土工事</t>
    <rPh sb="0" eb="6">
      <t>コウナイハイデンセンロ</t>
    </rPh>
    <rPh sb="6" eb="9">
      <t>ドコウジ</t>
    </rPh>
    <phoneticPr fontId="15"/>
  </si>
  <si>
    <t>代価-14</t>
    <rPh sb="0" eb="2">
      <t>ダイカ</t>
    </rPh>
    <phoneticPr fontId="15"/>
  </si>
  <si>
    <t>枚</t>
    <rPh sb="0" eb="1">
      <t>マイ</t>
    </rPh>
    <phoneticPr fontId="15"/>
  </si>
  <si>
    <t>塩ビ製 900M</t>
    <rPh sb="0" eb="1">
      <t>エン</t>
    </rPh>
    <rPh sb="2" eb="3">
      <t>セイ</t>
    </rPh>
    <phoneticPr fontId="15"/>
  </si>
  <si>
    <t>セパレーター</t>
    <phoneticPr fontId="15"/>
  </si>
  <si>
    <t>ハンドホール(HHA～HHH)</t>
    <phoneticPr fontId="15"/>
  </si>
  <si>
    <t>代価-13</t>
    <rPh sb="0" eb="2">
      <t>ダイカ</t>
    </rPh>
    <phoneticPr fontId="15"/>
  </si>
  <si>
    <t>㎡</t>
    <phoneticPr fontId="15"/>
  </si>
  <si>
    <t>天端金型押さえ</t>
    <rPh sb="0" eb="1">
      <t>テン</t>
    </rPh>
    <rPh sb="1" eb="2">
      <t>ハジ</t>
    </rPh>
    <rPh sb="2" eb="4">
      <t>カナガタ</t>
    </rPh>
    <rPh sb="4" eb="5">
      <t>オ</t>
    </rPh>
    <phoneticPr fontId="15"/>
  </si>
  <si>
    <t>t</t>
    <phoneticPr fontId="15"/>
  </si>
  <si>
    <t>D13</t>
    <phoneticPr fontId="15"/>
  </si>
  <si>
    <t>鉄筋</t>
    <rPh sb="0" eb="2">
      <t>テッキン</t>
    </rPh>
    <phoneticPr fontId="15"/>
  </si>
  <si>
    <t>型枠</t>
    <rPh sb="0" eb="2">
      <t>カタワク</t>
    </rPh>
    <phoneticPr fontId="15"/>
  </si>
  <si>
    <t>人力</t>
    <rPh sb="0" eb="2">
      <t>ジンリキ</t>
    </rPh>
    <phoneticPr fontId="15"/>
  </si>
  <si>
    <t>コンクリート</t>
    <phoneticPr fontId="15"/>
  </si>
  <si>
    <t>砂利事業</t>
    <rPh sb="0" eb="2">
      <t>ジャリ</t>
    </rPh>
    <rPh sb="2" eb="4">
      <t>ジギョウ</t>
    </rPh>
    <phoneticPr fontId="15"/>
  </si>
  <si>
    <t>捨てコンクリート</t>
    <rPh sb="0" eb="1">
      <t>ス</t>
    </rPh>
    <phoneticPr fontId="15"/>
  </si>
  <si>
    <t>場外</t>
    <rPh sb="0" eb="2">
      <t>ジョウガイ</t>
    </rPh>
    <phoneticPr fontId="15"/>
  </si>
  <si>
    <t>残土</t>
    <rPh sb="0" eb="2">
      <t>ザンド</t>
    </rPh>
    <phoneticPr fontId="15"/>
  </si>
  <si>
    <t>キュービクルコンクリート基礎工事</t>
    <rPh sb="12" eb="14">
      <t>キソ</t>
    </rPh>
    <rPh sb="14" eb="16">
      <t>コウジ</t>
    </rPh>
    <phoneticPr fontId="15"/>
  </si>
  <si>
    <t>代価-12</t>
    <rPh sb="0" eb="2">
      <t>ダイカ</t>
    </rPh>
    <phoneticPr fontId="15"/>
  </si>
  <si>
    <t>受変電設備土工事</t>
    <rPh sb="0" eb="3">
      <t>ジュヘンデン</t>
    </rPh>
    <rPh sb="3" eb="5">
      <t>セツビ</t>
    </rPh>
    <rPh sb="5" eb="8">
      <t>ドコウジ</t>
    </rPh>
    <phoneticPr fontId="15"/>
  </si>
  <si>
    <t>代価-11</t>
    <rPh sb="0" eb="2">
      <t>ダイカ</t>
    </rPh>
    <phoneticPr fontId="15"/>
  </si>
  <si>
    <t>※重量品250㎏/㎥未満</t>
    <rPh sb="1" eb="3">
      <t>ジュウリョウ</t>
    </rPh>
    <rPh sb="3" eb="4">
      <t>ヒン</t>
    </rPh>
    <rPh sb="10" eb="12">
      <t>ミマン</t>
    </rPh>
    <phoneticPr fontId="15"/>
  </si>
  <si>
    <t>1209㎏/㎥ 補正1.3</t>
    <rPh sb="8" eb="10">
      <t>ホセイ</t>
    </rPh>
    <phoneticPr fontId="15"/>
  </si>
  <si>
    <t>三相変圧器搬入
0.51×0.45×0.685H(0.19t)</t>
    <rPh sb="0" eb="5">
      <t>サンソウヘンアツキ</t>
    </rPh>
    <rPh sb="5" eb="7">
      <t>ハンニュウ</t>
    </rPh>
    <phoneticPr fontId="15"/>
  </si>
  <si>
    <t>1270㎏/㎥ 補正1.3</t>
    <rPh sb="8" eb="10">
      <t>ホセイ</t>
    </rPh>
    <phoneticPr fontId="15"/>
  </si>
  <si>
    <t>単相変圧器搬入
0.48×0.515×0.685H(0.215t)</t>
    <rPh sb="0" eb="2">
      <t>タンソウ</t>
    </rPh>
    <rPh sb="2" eb="5">
      <t>ヘンアツキ</t>
    </rPh>
    <rPh sb="5" eb="7">
      <t>ハンニュウ</t>
    </rPh>
    <phoneticPr fontId="15"/>
  </si>
  <si>
    <t>※容積品200㎏/㎥未満</t>
    <rPh sb="1" eb="3">
      <t>ヨウセキ</t>
    </rPh>
    <rPh sb="3" eb="4">
      <t>ヒン</t>
    </rPh>
    <rPh sb="10" eb="12">
      <t>ミマン</t>
    </rPh>
    <phoneticPr fontId="15"/>
  </si>
  <si>
    <t>193㎏/㎥ 補正2.0</t>
    <rPh sb="7" eb="9">
      <t>ホセイ</t>
    </rPh>
    <phoneticPr fontId="15"/>
  </si>
  <si>
    <t>キュービクル搬入
2.7×2.0×2.3H(2.4t)</t>
    <rPh sb="6" eb="8">
      <t>ハンニュウ</t>
    </rPh>
    <phoneticPr fontId="15"/>
  </si>
  <si>
    <t>搬入基準単価：63,400円/t</t>
    <rPh sb="0" eb="2">
      <t>ハンニュウ</t>
    </rPh>
    <rPh sb="2" eb="4">
      <t>キジュン</t>
    </rPh>
    <rPh sb="4" eb="6">
      <t>タンカ</t>
    </rPh>
    <rPh sb="13" eb="14">
      <t>エン</t>
    </rPh>
    <phoneticPr fontId="15"/>
  </si>
  <si>
    <t>機器搬入費</t>
    <rPh sb="0" eb="2">
      <t>キキ</t>
    </rPh>
    <rPh sb="2" eb="4">
      <t>ハンニュウ</t>
    </rPh>
    <rPh sb="4" eb="5">
      <t>ヒ</t>
    </rPh>
    <phoneticPr fontId="15"/>
  </si>
  <si>
    <t>代価-10</t>
    <rPh sb="0" eb="2">
      <t>ダイカ</t>
    </rPh>
    <phoneticPr fontId="15"/>
  </si>
  <si>
    <t>個</t>
    <rPh sb="0" eb="1">
      <t>コ</t>
    </rPh>
    <phoneticPr fontId="15"/>
  </si>
  <si>
    <t>ねじりストラップ</t>
    <phoneticPr fontId="15"/>
  </si>
  <si>
    <t>13*200mm</t>
    <phoneticPr fontId="15"/>
  </si>
  <si>
    <t>Ｕボルト</t>
    <phoneticPr fontId="15"/>
  </si>
  <si>
    <t>CP用</t>
    <rPh sb="2" eb="3">
      <t>ヨウ</t>
    </rPh>
    <phoneticPr fontId="15"/>
  </si>
  <si>
    <t>中線引留金具</t>
    <rPh sb="0" eb="1">
      <t>ナカ</t>
    </rPh>
    <rPh sb="1" eb="2">
      <t>セン</t>
    </rPh>
    <rPh sb="2" eb="3">
      <t>ヒ</t>
    </rPh>
    <rPh sb="3" eb="4">
      <t>ト</t>
    </rPh>
    <rPh sb="4" eb="6">
      <t>カナグ</t>
    </rPh>
    <phoneticPr fontId="15"/>
  </si>
  <si>
    <t>210φ</t>
    <phoneticPr fontId="15"/>
  </si>
  <si>
    <t>片ベソバンド</t>
    <rPh sb="0" eb="1">
      <t>カタ</t>
    </rPh>
    <phoneticPr fontId="15"/>
  </si>
  <si>
    <t>190φ</t>
    <phoneticPr fontId="15"/>
  </si>
  <si>
    <t>強力バンド</t>
    <rPh sb="0" eb="2">
      <t>キョウリョク</t>
    </rPh>
    <phoneticPr fontId="15"/>
  </si>
  <si>
    <t>220-300</t>
    <phoneticPr fontId="15"/>
  </si>
  <si>
    <t>自在バンド</t>
    <rPh sb="0" eb="2">
      <t>ジザイ</t>
    </rPh>
    <phoneticPr fontId="15"/>
  </si>
  <si>
    <t>160-240</t>
    <phoneticPr fontId="15"/>
  </si>
  <si>
    <t>普通形</t>
    <rPh sb="0" eb="2">
      <t>フツウ</t>
    </rPh>
    <rPh sb="2" eb="3">
      <t>カタ</t>
    </rPh>
    <phoneticPr fontId="15"/>
  </si>
  <si>
    <t>高圧ピン碍子</t>
    <rPh sb="0" eb="2">
      <t>コウアツ</t>
    </rPh>
    <rPh sb="4" eb="6">
      <t>ガイシ</t>
    </rPh>
    <phoneticPr fontId="15"/>
  </si>
  <si>
    <t>㋢電線用</t>
    <rPh sb="0" eb="3">
      <t>マルテデンセン</t>
    </rPh>
    <rPh sb="3" eb="4">
      <t>ヨウ</t>
    </rPh>
    <phoneticPr fontId="15"/>
  </si>
  <si>
    <t>横ピン取付金具</t>
    <rPh sb="0" eb="1">
      <t>ヨコ</t>
    </rPh>
    <rPh sb="3" eb="5">
      <t>トリツケ</t>
    </rPh>
    <rPh sb="5" eb="7">
      <t>カナグ</t>
    </rPh>
    <phoneticPr fontId="15"/>
  </si>
  <si>
    <t>本</t>
    <rPh sb="0" eb="1">
      <t>ホン</t>
    </rPh>
    <phoneticPr fontId="15"/>
  </si>
  <si>
    <t>2.3*25.4*945</t>
    <phoneticPr fontId="15"/>
  </si>
  <si>
    <t>丸型アームタイ</t>
    <rPh sb="0" eb="2">
      <t>マルガタ</t>
    </rPh>
    <phoneticPr fontId="15"/>
  </si>
  <si>
    <t>1.2㋣</t>
    <phoneticPr fontId="15"/>
  </si>
  <si>
    <t>軽腕金</t>
    <rPh sb="0" eb="3">
      <t>ケイウデガネ</t>
    </rPh>
    <phoneticPr fontId="15"/>
  </si>
  <si>
    <t>1.8㋪</t>
    <phoneticPr fontId="15"/>
  </si>
  <si>
    <t>装柱材</t>
    <rPh sb="0" eb="3">
      <t>ソウチュウザイ</t>
    </rPh>
    <phoneticPr fontId="15"/>
  </si>
  <si>
    <t>代価-9</t>
    <rPh sb="0" eb="2">
      <t>ダイカ</t>
    </rPh>
    <phoneticPr fontId="15"/>
  </si>
  <si>
    <t>式</t>
    <rPh sb="0" eb="1">
      <t>シキ</t>
    </rPh>
    <phoneticPr fontId="15"/>
  </si>
  <si>
    <t>雑材含む</t>
    <rPh sb="0" eb="3">
      <t>ザツザイフク</t>
    </rPh>
    <phoneticPr fontId="15"/>
  </si>
  <si>
    <t>手間</t>
    <rPh sb="0" eb="2">
      <t>テマ</t>
    </rPh>
    <phoneticPr fontId="15"/>
  </si>
  <si>
    <t>玉碍子</t>
    <rPh sb="0" eb="1">
      <t>タマ</t>
    </rPh>
    <rPh sb="1" eb="3">
      <t>ガイシ</t>
    </rPh>
    <phoneticPr fontId="15"/>
  </si>
  <si>
    <t>2200L</t>
    <phoneticPr fontId="15"/>
  </si>
  <si>
    <t>支線ガード</t>
    <rPh sb="0" eb="2">
      <t>シセン</t>
    </rPh>
    <phoneticPr fontId="15"/>
  </si>
  <si>
    <t>組</t>
    <rPh sb="0" eb="1">
      <t>クミ</t>
    </rPh>
    <phoneticPr fontId="15"/>
  </si>
  <si>
    <t>500*200ロッド付</t>
    <rPh sb="10" eb="11">
      <t>ツキ</t>
    </rPh>
    <phoneticPr fontId="15"/>
  </si>
  <si>
    <t>ステーブロック</t>
    <phoneticPr fontId="15"/>
  </si>
  <si>
    <t>38゜</t>
    <phoneticPr fontId="15"/>
  </si>
  <si>
    <t>巻き付けグリップ</t>
    <rPh sb="0" eb="1">
      <t>マ</t>
    </rPh>
    <rPh sb="2" eb="3">
      <t>ツ</t>
    </rPh>
    <phoneticPr fontId="15"/>
  </si>
  <si>
    <t>18mm</t>
    <phoneticPr fontId="15"/>
  </si>
  <si>
    <t>丸形シンブル</t>
    <rPh sb="0" eb="2">
      <t>マルガタ</t>
    </rPh>
    <phoneticPr fontId="15"/>
  </si>
  <si>
    <t>19㎝</t>
    <phoneticPr fontId="15"/>
  </si>
  <si>
    <t>亜鉛メッキ鋼より線</t>
    <rPh sb="0" eb="2">
      <t>アエン</t>
    </rPh>
    <rPh sb="5" eb="6">
      <t>コウ</t>
    </rPh>
    <rPh sb="8" eb="9">
      <t>セン</t>
    </rPh>
    <phoneticPr fontId="15"/>
  </si>
  <si>
    <t>支線</t>
    <rPh sb="0" eb="2">
      <t>シセン</t>
    </rPh>
    <phoneticPr fontId="15"/>
  </si>
  <si>
    <t>代価-8</t>
    <rPh sb="0" eb="2">
      <t>ダイカ</t>
    </rPh>
    <phoneticPr fontId="15"/>
  </si>
  <si>
    <t>日</t>
    <rPh sb="0" eb="1">
      <t>ニチ</t>
    </rPh>
    <phoneticPr fontId="15"/>
  </si>
  <si>
    <t>4.9t吊り</t>
    <rPh sb="4" eb="5">
      <t>ツ</t>
    </rPh>
    <phoneticPr fontId="15"/>
  </si>
  <si>
    <t>クローラクレーン</t>
    <phoneticPr fontId="15"/>
  </si>
  <si>
    <t>基礎下 厚50～100mm</t>
    <rPh sb="0" eb="3">
      <t>キソシタ</t>
    </rPh>
    <rPh sb="4" eb="5">
      <t>アツ</t>
    </rPh>
    <phoneticPr fontId="15"/>
  </si>
  <si>
    <t>再生砕石作業</t>
    <rPh sb="0" eb="2">
      <t>サイセイ</t>
    </rPh>
    <rPh sb="2" eb="4">
      <t>サイセキ</t>
    </rPh>
    <rPh sb="4" eb="6">
      <t>サギョウ</t>
    </rPh>
    <phoneticPr fontId="15"/>
  </si>
  <si>
    <t>足場ボルト</t>
    <rPh sb="0" eb="2">
      <t>アシバ</t>
    </rPh>
    <phoneticPr fontId="15"/>
  </si>
  <si>
    <t>2号</t>
    <rPh sb="1" eb="2">
      <t>ゴウ</t>
    </rPh>
    <phoneticPr fontId="15"/>
  </si>
  <si>
    <t>底板</t>
    <rPh sb="0" eb="2">
      <t>ソコイタ</t>
    </rPh>
    <phoneticPr fontId="15"/>
  </si>
  <si>
    <t>電力型 バンド付</t>
    <rPh sb="0" eb="3">
      <t>デンリョクガタ</t>
    </rPh>
    <rPh sb="7" eb="8">
      <t>ツキ</t>
    </rPh>
    <phoneticPr fontId="15"/>
  </si>
  <si>
    <t>コンクリート根伽</t>
    <rPh sb="6" eb="7">
      <t>ネ</t>
    </rPh>
    <rPh sb="7" eb="8">
      <t>カ</t>
    </rPh>
    <phoneticPr fontId="15"/>
  </si>
  <si>
    <t>12m-19㎝-500㎏</t>
    <phoneticPr fontId="15"/>
  </si>
  <si>
    <t>コンクリート柱</t>
    <rPh sb="6" eb="7">
      <t>チュウ</t>
    </rPh>
    <phoneticPr fontId="15"/>
  </si>
  <si>
    <t>引込柱</t>
    <rPh sb="0" eb="3">
      <t>ヒキコミチュウ</t>
    </rPh>
    <phoneticPr fontId="15"/>
  </si>
  <si>
    <t>代価-7</t>
    <rPh sb="0" eb="2">
      <t>ダイカ</t>
    </rPh>
    <phoneticPr fontId="15"/>
  </si>
  <si>
    <t>バックホウ0.13㎥</t>
    <phoneticPr fontId="15"/>
  </si>
  <si>
    <t>スコアボード土工事</t>
    <rPh sb="6" eb="9">
      <t>ドコウジ</t>
    </rPh>
    <phoneticPr fontId="15"/>
  </si>
  <si>
    <t>代価-6</t>
    <rPh sb="0" eb="2">
      <t>ダイカ</t>
    </rPh>
    <phoneticPr fontId="15"/>
  </si>
  <si>
    <t>500*400*150</t>
    <phoneticPr fontId="15"/>
  </si>
  <si>
    <t>表面塗装(平板)</t>
    <rPh sb="0" eb="2">
      <t>ヒョウメン</t>
    </rPh>
    <rPh sb="2" eb="4">
      <t>トソウ</t>
    </rPh>
    <rPh sb="5" eb="7">
      <t>ヒライタ</t>
    </rPh>
    <phoneticPr fontId="15"/>
  </si>
  <si>
    <t>人</t>
    <rPh sb="0" eb="1">
      <t>ニン</t>
    </rPh>
    <phoneticPr fontId="15"/>
  </si>
  <si>
    <t>ワンショットリモコン36L</t>
    <phoneticPr fontId="15"/>
  </si>
  <si>
    <t>スコアボード操作卓取付電工</t>
    <rPh sb="6" eb="9">
      <t>ソウサタク</t>
    </rPh>
    <rPh sb="9" eb="11">
      <t>トリツケ</t>
    </rPh>
    <rPh sb="11" eb="13">
      <t>デンコウ</t>
    </rPh>
    <phoneticPr fontId="15"/>
  </si>
  <si>
    <t>スコアボード操作卓取付・補修</t>
    <rPh sb="6" eb="9">
      <t>ソウサタク</t>
    </rPh>
    <rPh sb="9" eb="11">
      <t>トリツケ</t>
    </rPh>
    <rPh sb="12" eb="14">
      <t>ホシュウ</t>
    </rPh>
    <phoneticPr fontId="15"/>
  </si>
  <si>
    <t>代価-5</t>
    <rPh sb="0" eb="2">
      <t>ダイカ</t>
    </rPh>
    <phoneticPr fontId="15"/>
  </si>
  <si>
    <t>構内情報通信網土工事</t>
    <rPh sb="0" eb="2">
      <t>コウナイ</t>
    </rPh>
    <rPh sb="2" eb="4">
      <t>ジョウホウ</t>
    </rPh>
    <rPh sb="4" eb="7">
      <t>ツウシンモウ</t>
    </rPh>
    <rPh sb="7" eb="10">
      <t>ドコウジ</t>
    </rPh>
    <phoneticPr fontId="15"/>
  </si>
  <si>
    <t>代価-4</t>
    <rPh sb="0" eb="2">
      <t>ダイカ</t>
    </rPh>
    <phoneticPr fontId="15"/>
  </si>
  <si>
    <t>動力幹線土工事</t>
    <rPh sb="0" eb="2">
      <t>ドウリョク</t>
    </rPh>
    <rPh sb="2" eb="4">
      <t>カンセン</t>
    </rPh>
    <rPh sb="4" eb="7">
      <t>ドコウジ</t>
    </rPh>
    <phoneticPr fontId="15"/>
  </si>
  <si>
    <t>代価-3</t>
    <rPh sb="0" eb="2">
      <t>ダイカ</t>
    </rPh>
    <phoneticPr fontId="15"/>
  </si>
  <si>
    <t>電灯二次側(電灯)土工事</t>
    <rPh sb="0" eb="5">
      <t>デントウニジガワ</t>
    </rPh>
    <rPh sb="6" eb="8">
      <t>デントウ</t>
    </rPh>
    <rPh sb="9" eb="12">
      <t>ドコウジ</t>
    </rPh>
    <phoneticPr fontId="15"/>
  </si>
  <si>
    <t>代価-2</t>
    <rPh sb="0" eb="2">
      <t>ダイカ</t>
    </rPh>
    <phoneticPr fontId="15"/>
  </si>
  <si>
    <t>改め</t>
    <rPh sb="0" eb="1">
      <t>アラタ</t>
    </rPh>
    <phoneticPr fontId="5"/>
  </si>
  <si>
    <t>電灯幹線土工事</t>
    <rPh sb="0" eb="2">
      <t>デントウ</t>
    </rPh>
    <rPh sb="2" eb="4">
      <t>カンセン</t>
    </rPh>
    <rPh sb="4" eb="7">
      <t>ドコウジ</t>
    </rPh>
    <phoneticPr fontId="15"/>
  </si>
  <si>
    <t>代価-1</t>
    <rPh sb="0" eb="2">
      <t>ダイカ</t>
    </rPh>
    <phoneticPr fontId="1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</si>
</sst>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7" formatCode="0.000"/>
  </numFmts>
  <fonts count="16" x14ac:knownFonts="1">
    <font>
      <sz val="11"/>
      <color theme="1"/>
      <name val="游ゴシック"/>
      <family val="2"/>
      <charset val="128"/>
      <scheme val="minor"/>
    </font>
    <font>
      <sz val="10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Ｐ明朝"/>
      <family val="1"/>
      <charset val="128"/>
    </font>
    <font>
      <sz val="16"/>
      <name val="ＭＳ 明朝"/>
      <family val="1"/>
      <charset val="128"/>
    </font>
    <font>
      <sz val="12"/>
      <name val="ＭＳ 明朝"/>
      <family val="1"/>
      <charset val="128"/>
    </font>
    <font>
      <b/>
      <sz val="22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0"/>
      <name val="ＭＳ 明朝"/>
      <family val="1"/>
      <charset val="128"/>
    </font>
    <font>
      <sz val="12"/>
      <color theme="0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dashed">
        <color indexed="64"/>
      </left>
      <right/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dashed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ashed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dashed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ashed">
        <color indexed="64"/>
      </left>
      <right/>
      <top style="hair">
        <color indexed="64"/>
      </top>
      <bottom/>
      <diagonal/>
    </border>
    <border>
      <left style="double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dashed">
        <color indexed="64"/>
      </right>
      <top style="hair">
        <color indexed="64"/>
      </top>
      <bottom/>
      <diagonal/>
    </border>
    <border>
      <left style="dashed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dashed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dashed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dashed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/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 style="hair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dashed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ashed">
        <color indexed="64"/>
      </right>
      <top/>
      <bottom style="hair">
        <color indexed="64"/>
      </bottom>
      <diagonal/>
    </border>
    <border>
      <left style="double">
        <color indexed="64"/>
      </left>
      <right style="dashed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dashed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dashed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medium">
        <color indexed="64"/>
      </top>
      <bottom style="hair">
        <color indexed="64"/>
      </bottom>
      <diagonal/>
    </border>
    <border>
      <left style="dashed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double">
        <color indexed="64"/>
      </right>
      <top/>
      <bottom style="hair">
        <color indexed="64"/>
      </bottom>
      <diagonal/>
    </border>
    <border>
      <left style="dashed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/>
    <xf numFmtId="38" fontId="9" fillId="0" borderId="0" applyFont="0" applyFill="0" applyBorder="0" applyAlignment="0" applyProtection="0"/>
    <xf numFmtId="0" fontId="9" fillId="0" borderId="0"/>
    <xf numFmtId="0" fontId="14" fillId="0" borderId="0"/>
  </cellStyleXfs>
  <cellXfs count="375">
    <xf numFmtId="0" fontId="0" fillId="0" borderId="0" xfId="0">
      <alignment vertical="center"/>
    </xf>
    <xf numFmtId="0" fontId="1" fillId="0" borderId="0" xfId="1"/>
    <xf numFmtId="0" fontId="3" fillId="0" borderId="0" xfId="1" applyFont="1"/>
    <xf numFmtId="0" fontId="1" fillId="0" borderId="1" xfId="1" applyBorder="1"/>
    <xf numFmtId="0" fontId="1" fillId="0" borderId="5" xfId="1" applyBorder="1"/>
    <xf numFmtId="0" fontId="1" fillId="0" borderId="6" xfId="1" applyBorder="1"/>
    <xf numFmtId="0" fontId="4" fillId="0" borderId="7" xfId="1" applyFont="1" applyBorder="1" applyAlignment="1">
      <alignment vertical="center"/>
    </xf>
    <xf numFmtId="0" fontId="4" fillId="0" borderId="8" xfId="1" applyFont="1" applyBorder="1" applyAlignment="1">
      <alignment vertical="center"/>
    </xf>
    <xf numFmtId="0" fontId="4" fillId="0" borderId="0" xfId="1" applyFont="1" applyAlignment="1">
      <alignment vertical="center"/>
    </xf>
    <xf numFmtId="0" fontId="4" fillId="0" borderId="9" xfId="1" applyFont="1" applyBorder="1" applyAlignment="1">
      <alignment vertical="center"/>
    </xf>
    <xf numFmtId="0" fontId="4" fillId="0" borderId="10" xfId="1" applyFont="1" applyBorder="1" applyAlignment="1">
      <alignment vertical="center"/>
    </xf>
    <xf numFmtId="0" fontId="4" fillId="0" borderId="11" xfId="1" applyFont="1" applyBorder="1" applyAlignment="1">
      <alignment vertical="center"/>
    </xf>
    <xf numFmtId="0" fontId="4" fillId="0" borderId="12" xfId="1" applyFont="1" applyBorder="1" applyAlignment="1">
      <alignment vertical="center"/>
    </xf>
    <xf numFmtId="0" fontId="4" fillId="0" borderId="13" xfId="1" applyFont="1" applyBorder="1" applyAlignment="1">
      <alignment vertical="center"/>
    </xf>
    <xf numFmtId="0" fontId="4" fillId="0" borderId="11" xfId="1" applyFont="1" applyBorder="1" applyAlignment="1">
      <alignment horizontal="center" vertical="center"/>
    </xf>
    <xf numFmtId="0" fontId="4" fillId="0" borderId="14" xfId="1" applyFont="1" applyBorder="1" applyAlignment="1">
      <alignment vertical="center"/>
    </xf>
    <xf numFmtId="0" fontId="4" fillId="0" borderId="15" xfId="1" applyFont="1" applyBorder="1" applyAlignment="1">
      <alignment vertical="center"/>
    </xf>
    <xf numFmtId="0" fontId="4" fillId="0" borderId="16" xfId="1" applyFont="1" applyBorder="1" applyAlignment="1">
      <alignment vertical="center"/>
    </xf>
    <xf numFmtId="0" fontId="4" fillId="0" borderId="17" xfId="1" applyFont="1" applyBorder="1" applyAlignment="1">
      <alignment vertical="center"/>
    </xf>
    <xf numFmtId="0" fontId="4" fillId="0" borderId="18" xfId="1" applyFont="1" applyBorder="1" applyAlignment="1">
      <alignment vertical="center"/>
    </xf>
    <xf numFmtId="0" fontId="4" fillId="0" borderId="15" xfId="1" applyFont="1" applyBorder="1" applyAlignment="1">
      <alignment horizontal="center" vertical="center"/>
    </xf>
    <xf numFmtId="0" fontId="4" fillId="0" borderId="18" xfId="1" applyFont="1" applyBorder="1" applyAlignment="1">
      <alignment horizontal="center" vertical="center"/>
    </xf>
    <xf numFmtId="0" fontId="1" fillId="0" borderId="22" xfId="1" applyBorder="1"/>
    <xf numFmtId="0" fontId="6" fillId="0" borderId="22" xfId="1" applyFont="1" applyBorder="1"/>
    <xf numFmtId="0" fontId="6" fillId="0" borderId="22" xfId="1" applyFont="1" applyBorder="1" applyAlignment="1">
      <alignment horizontal="distributed"/>
    </xf>
    <xf numFmtId="0" fontId="7" fillId="0" borderId="1" xfId="1" applyFont="1" applyBorder="1" applyAlignment="1">
      <alignment horizontal="right"/>
    </xf>
    <xf numFmtId="0" fontId="6" fillId="0" borderId="0" xfId="1" applyFont="1"/>
    <xf numFmtId="0" fontId="9" fillId="2" borderId="23" xfId="1" applyFont="1" applyFill="1" applyBorder="1" applyAlignment="1">
      <alignment vertical="center"/>
    </xf>
    <xf numFmtId="0" fontId="7" fillId="0" borderId="24" xfId="1" applyFont="1" applyBorder="1" applyAlignment="1">
      <alignment vertical="center"/>
    </xf>
    <xf numFmtId="0" fontId="9" fillId="2" borderId="24" xfId="1" applyFont="1" applyFill="1" applyBorder="1" applyAlignment="1">
      <alignment vertical="center"/>
    </xf>
    <xf numFmtId="0" fontId="1" fillId="0" borderId="0" xfId="1" applyBorder="1"/>
    <xf numFmtId="0" fontId="1" fillId="0" borderId="26" xfId="1" applyBorder="1"/>
    <xf numFmtId="0" fontId="7" fillId="0" borderId="23" xfId="1" applyFont="1" applyBorder="1" applyAlignment="1">
      <alignment vertical="center"/>
    </xf>
    <xf numFmtId="0" fontId="4" fillId="0" borderId="23" xfId="1" applyFont="1" applyBorder="1" applyAlignment="1">
      <alignment vertical="center"/>
    </xf>
    <xf numFmtId="49" fontId="4" fillId="0" borderId="23" xfId="1" applyNumberFormat="1" applyFont="1" applyBorder="1" applyAlignment="1">
      <alignment horizontal="right" vertical="center"/>
    </xf>
    <xf numFmtId="0" fontId="7" fillId="0" borderId="6" xfId="1" applyFont="1" applyBorder="1"/>
    <xf numFmtId="0" fontId="1" fillId="0" borderId="7" xfId="1" applyBorder="1"/>
    <xf numFmtId="49" fontId="4" fillId="0" borderId="24" xfId="1" applyNumberFormat="1" applyFont="1" applyBorder="1" applyAlignment="1">
      <alignment horizontal="right" vertical="center"/>
    </xf>
    <xf numFmtId="0" fontId="4" fillId="0" borderId="24" xfId="1" quotePrefix="1" applyFont="1" applyBorder="1" applyAlignment="1">
      <alignment horizontal="right"/>
    </xf>
    <xf numFmtId="0" fontId="9" fillId="2" borderId="0" xfId="1" applyFont="1" applyFill="1" applyBorder="1" applyAlignment="1">
      <alignment vertical="center"/>
    </xf>
    <xf numFmtId="49" fontId="4" fillId="0" borderId="25" xfId="1" applyNumberFormat="1" applyFont="1" applyBorder="1" applyAlignment="1">
      <alignment horizontal="right" vertical="center"/>
    </xf>
    <xf numFmtId="0" fontId="7" fillId="0" borderId="1" xfId="1" applyFont="1" applyBorder="1"/>
    <xf numFmtId="0" fontId="9" fillId="2" borderId="27" xfId="1" applyFont="1" applyFill="1" applyBorder="1" applyAlignment="1">
      <alignment vertical="center"/>
    </xf>
    <xf numFmtId="0" fontId="4" fillId="0" borderId="24" xfId="1" applyFont="1" applyBorder="1" applyAlignment="1">
      <alignment vertical="center"/>
    </xf>
    <xf numFmtId="49" fontId="4" fillId="0" borderId="24" xfId="1" applyNumberFormat="1" applyFont="1" applyBorder="1" applyAlignment="1">
      <alignment vertical="center"/>
    </xf>
    <xf numFmtId="0" fontId="1" fillId="0" borderId="24" xfId="1" applyBorder="1" applyAlignment="1">
      <alignment vertical="center"/>
    </xf>
    <xf numFmtId="0" fontId="4" fillId="0" borderId="24" xfId="1" applyFont="1" applyBorder="1" applyAlignment="1">
      <alignment horizontal="right" vertical="center"/>
    </xf>
    <xf numFmtId="0" fontId="4" fillId="0" borderId="1" xfId="1" applyFont="1" applyBorder="1" applyAlignment="1">
      <alignment vertical="center"/>
    </xf>
    <xf numFmtId="0" fontId="1" fillId="0" borderId="28" xfId="1" applyBorder="1"/>
    <xf numFmtId="0" fontId="1" fillId="0" borderId="29" xfId="1" applyBorder="1"/>
    <xf numFmtId="0" fontId="1" fillId="0" borderId="30" xfId="1" applyBorder="1"/>
    <xf numFmtId="0" fontId="1" fillId="0" borderId="31" xfId="1" applyBorder="1"/>
    <xf numFmtId="38" fontId="6" fillId="0" borderId="32" xfId="2" applyFont="1" applyBorder="1" applyAlignment="1">
      <alignment horizontal="right" vertical="center" indent="1"/>
    </xf>
    <xf numFmtId="0" fontId="7" fillId="0" borderId="6" xfId="1" applyFont="1" applyBorder="1" applyAlignment="1">
      <alignment horizontal="center" vertical="center"/>
    </xf>
    <xf numFmtId="38" fontId="6" fillId="0" borderId="33" xfId="2" applyFont="1" applyBorder="1" applyAlignment="1">
      <alignment horizontal="right" vertical="center" indent="1"/>
    </xf>
    <xf numFmtId="0" fontId="7" fillId="0" borderId="34" xfId="1" applyFont="1" applyBorder="1" applyAlignment="1">
      <alignment horizontal="center" vertical="center"/>
    </xf>
    <xf numFmtId="38" fontId="6" fillId="0" borderId="35" xfId="2" applyFont="1" applyBorder="1" applyAlignment="1">
      <alignment horizontal="right" vertical="center" indent="1"/>
    </xf>
    <xf numFmtId="0" fontId="7" fillId="0" borderId="36" xfId="1" applyFont="1" applyBorder="1" applyAlignment="1">
      <alignment horizontal="center" vertical="center"/>
    </xf>
    <xf numFmtId="0" fontId="9" fillId="0" borderId="0" xfId="3"/>
    <xf numFmtId="38" fontId="0" fillId="0" borderId="0" xfId="2" applyFont="1" applyAlignment="1">
      <alignment horizontal="center"/>
    </xf>
    <xf numFmtId="38" fontId="0" fillId="0" borderId="0" xfId="2" applyFont="1"/>
    <xf numFmtId="0" fontId="9" fillId="0" borderId="0" xfId="3" applyAlignment="1">
      <alignment horizontal="center"/>
    </xf>
    <xf numFmtId="0" fontId="4" fillId="0" borderId="0" xfId="3" applyFont="1" applyAlignment="1">
      <alignment vertical="center"/>
    </xf>
    <xf numFmtId="0" fontId="4" fillId="0" borderId="1" xfId="3" applyFont="1" applyBorder="1" applyAlignment="1">
      <alignment vertical="center"/>
    </xf>
    <xf numFmtId="0" fontId="4" fillId="0" borderId="37" xfId="3" applyFont="1" applyBorder="1" applyAlignment="1">
      <alignment vertical="center"/>
    </xf>
    <xf numFmtId="0" fontId="4" fillId="0" borderId="38" xfId="3" applyFont="1" applyBorder="1" applyAlignment="1">
      <alignment vertical="center"/>
    </xf>
    <xf numFmtId="38" fontId="4" fillId="0" borderId="39" xfId="2" applyFont="1" applyBorder="1" applyAlignment="1">
      <alignment horizontal="right" vertical="center"/>
    </xf>
    <xf numFmtId="0" fontId="4" fillId="0" borderId="39" xfId="3" applyFont="1" applyBorder="1" applyAlignment="1">
      <alignment horizontal="center" vertical="center"/>
    </xf>
    <xf numFmtId="0" fontId="4" fillId="0" borderId="38" xfId="3" applyFont="1" applyBorder="1" applyAlignment="1">
      <alignment horizontal="left" vertical="center"/>
    </xf>
    <xf numFmtId="0" fontId="4" fillId="0" borderId="39" xfId="3" applyFont="1" applyBorder="1" applyAlignment="1">
      <alignment horizontal="right" vertical="center"/>
    </xf>
    <xf numFmtId="0" fontId="4" fillId="0" borderId="39" xfId="3" applyFont="1" applyBorder="1" applyAlignment="1">
      <alignment vertical="center"/>
    </xf>
    <xf numFmtId="0" fontId="4" fillId="0" borderId="40" xfId="3" applyFont="1" applyBorder="1" applyAlignment="1">
      <alignment horizontal="center" vertical="center"/>
    </xf>
    <xf numFmtId="0" fontId="7" fillId="0" borderId="0" xfId="3" applyFont="1" applyAlignment="1">
      <alignment vertical="center"/>
    </xf>
    <xf numFmtId="0" fontId="4" fillId="0" borderId="41" xfId="3" applyFont="1" applyBorder="1" applyAlignment="1">
      <alignment horizontal="left" vertical="center"/>
    </xf>
    <xf numFmtId="0" fontId="4" fillId="0" borderId="42" xfId="3" applyFont="1" applyBorder="1" applyAlignment="1">
      <alignment vertical="center"/>
    </xf>
    <xf numFmtId="38" fontId="4" fillId="0" borderId="43" xfId="2" applyFont="1" applyBorder="1" applyAlignment="1">
      <alignment horizontal="right" vertical="center"/>
    </xf>
    <xf numFmtId="38" fontId="4" fillId="0" borderId="44" xfId="2" applyFont="1" applyBorder="1" applyAlignment="1">
      <alignment horizontal="right" vertical="center"/>
    </xf>
    <xf numFmtId="0" fontId="4" fillId="0" borderId="44" xfId="3" applyFont="1" applyBorder="1" applyAlignment="1">
      <alignment horizontal="center" vertical="center"/>
    </xf>
    <xf numFmtId="0" fontId="4" fillId="0" borderId="42" xfId="3" applyFont="1" applyBorder="1" applyAlignment="1">
      <alignment horizontal="left" vertical="center"/>
    </xf>
    <xf numFmtId="0" fontId="4" fillId="0" borderId="44" xfId="3" applyFont="1" applyBorder="1" applyAlignment="1">
      <alignment horizontal="right" vertical="center"/>
    </xf>
    <xf numFmtId="0" fontId="4" fillId="0" borderId="44" xfId="3" applyFont="1" applyBorder="1" applyAlignment="1">
      <alignment vertical="center"/>
    </xf>
    <xf numFmtId="0" fontId="4" fillId="0" borderId="45" xfId="3" applyFont="1" applyBorder="1" applyAlignment="1">
      <alignment horizontal="center" vertical="center"/>
    </xf>
    <xf numFmtId="0" fontId="4" fillId="0" borderId="46" xfId="3" applyFont="1" applyBorder="1" applyAlignment="1">
      <alignment vertical="center"/>
    </xf>
    <xf numFmtId="38" fontId="7" fillId="0" borderId="0" xfId="2" applyFont="1" applyAlignment="1">
      <alignment vertical="center"/>
    </xf>
    <xf numFmtId="38" fontId="4" fillId="0" borderId="41" xfId="3" applyNumberFormat="1" applyFont="1" applyBorder="1" applyAlignment="1">
      <alignment horizontal="center" vertical="center"/>
    </xf>
    <xf numFmtId="0" fontId="4" fillId="0" borderId="47" xfId="3" applyFont="1" applyBorder="1" applyAlignment="1">
      <alignment vertical="center"/>
    </xf>
    <xf numFmtId="0" fontId="4" fillId="0" borderId="47" xfId="3" applyFont="1" applyBorder="1" applyAlignment="1">
      <alignment horizontal="left" vertical="center"/>
    </xf>
    <xf numFmtId="0" fontId="4" fillId="0" borderId="43" xfId="3" applyFont="1" applyBorder="1" applyAlignment="1">
      <alignment horizontal="right" vertical="center"/>
    </xf>
    <xf numFmtId="9" fontId="4" fillId="0" borderId="44" xfId="3" applyNumberFormat="1" applyFont="1" applyBorder="1" applyAlignment="1">
      <alignment horizontal="center" vertical="center" shrinkToFit="1"/>
    </xf>
    <xf numFmtId="0" fontId="4" fillId="0" borderId="48" xfId="3" quotePrefix="1" applyFont="1" applyBorder="1" applyAlignment="1">
      <alignment horizontal="center" vertical="center"/>
    </xf>
    <xf numFmtId="10" fontId="4" fillId="0" borderId="41" xfId="3" applyNumberFormat="1" applyFont="1" applyBorder="1" applyAlignment="1">
      <alignment horizontal="left" vertical="center"/>
    </xf>
    <xf numFmtId="0" fontId="4" fillId="0" borderId="45" xfId="3" applyFont="1" applyBorder="1" applyAlignment="1">
      <alignment vertical="center" shrinkToFit="1"/>
    </xf>
    <xf numFmtId="0" fontId="4" fillId="0" borderId="45" xfId="3" applyFont="1" applyBorder="1" applyAlignment="1">
      <alignment vertical="center"/>
    </xf>
    <xf numFmtId="0" fontId="4" fillId="0" borderId="48" xfId="3" quotePrefix="1" applyFont="1" applyBorder="1" applyAlignment="1">
      <alignment horizontal="right" vertical="center"/>
    </xf>
    <xf numFmtId="0" fontId="4" fillId="0" borderId="46" xfId="3" quotePrefix="1" applyFont="1" applyBorder="1" applyAlignment="1">
      <alignment horizontal="right" vertical="center"/>
    </xf>
    <xf numFmtId="0" fontId="4" fillId="0" borderId="46" xfId="3" applyFont="1" applyBorder="1" applyAlignment="1">
      <alignment horizontal="center" vertical="center"/>
    </xf>
    <xf numFmtId="38" fontId="4" fillId="0" borderId="0" xfId="2" applyFont="1" applyAlignment="1">
      <alignment vertical="center"/>
    </xf>
    <xf numFmtId="38" fontId="4" fillId="0" borderId="0" xfId="3" applyNumberFormat="1" applyFont="1" applyAlignment="1">
      <alignment vertical="center"/>
    </xf>
    <xf numFmtId="40" fontId="7" fillId="0" borderId="0" xfId="2" applyNumberFormat="1" applyFont="1" applyAlignment="1">
      <alignment vertical="center"/>
    </xf>
    <xf numFmtId="38" fontId="11" fillId="0" borderId="44" xfId="2" applyFont="1" applyBorder="1" applyAlignment="1">
      <alignment horizontal="right" vertical="center"/>
    </xf>
    <xf numFmtId="0" fontId="4" fillId="0" borderId="44" xfId="3" applyFont="1" applyBorder="1" applyAlignment="1">
      <alignment vertical="center" shrinkToFit="1"/>
    </xf>
    <xf numFmtId="0" fontId="7" fillId="0" borderId="0" xfId="3" applyFont="1"/>
    <xf numFmtId="38" fontId="11" fillId="0" borderId="43" xfId="2" applyFont="1" applyBorder="1" applyAlignment="1">
      <alignment horizontal="right" vertical="center"/>
    </xf>
    <xf numFmtId="38" fontId="7" fillId="0" borderId="0" xfId="3" applyNumberFormat="1" applyFont="1" applyAlignment="1">
      <alignment vertical="center"/>
    </xf>
    <xf numFmtId="0" fontId="4" fillId="0" borderId="46" xfId="3" quotePrefix="1" applyFont="1" applyBorder="1" applyAlignment="1">
      <alignment horizontal="center" vertical="center"/>
    </xf>
    <xf numFmtId="0" fontId="4" fillId="0" borderId="0" xfId="3" applyFont="1" applyAlignment="1">
      <alignment horizontal="center" vertical="center"/>
    </xf>
    <xf numFmtId="0" fontId="4" fillId="0" borderId="44" xfId="3" applyFont="1" applyBorder="1" applyAlignment="1">
      <alignment horizontal="left" vertical="center"/>
    </xf>
    <xf numFmtId="0" fontId="9" fillId="0" borderId="41" xfId="3" applyFont="1" applyBorder="1" applyAlignment="1">
      <alignment horizontal="left" vertical="center"/>
    </xf>
    <xf numFmtId="0" fontId="4" fillId="0" borderId="49" xfId="3" applyFont="1" applyBorder="1" applyAlignment="1">
      <alignment vertical="center"/>
    </xf>
    <xf numFmtId="38" fontId="4" fillId="0" borderId="50" xfId="2" applyFont="1" applyBorder="1" applyAlignment="1">
      <alignment horizontal="right" vertical="center"/>
    </xf>
    <xf numFmtId="0" fontId="1" fillId="0" borderId="50" xfId="3" applyFont="1" applyBorder="1" applyAlignment="1">
      <alignment vertical="center"/>
    </xf>
    <xf numFmtId="0" fontId="4" fillId="0" borderId="50" xfId="3" applyFont="1" applyBorder="1" applyAlignment="1">
      <alignment horizontal="center" vertical="center"/>
    </xf>
    <xf numFmtId="38" fontId="4" fillId="0" borderId="51" xfId="2" applyFont="1" applyBorder="1" applyAlignment="1">
      <alignment horizontal="right" vertical="center"/>
    </xf>
    <xf numFmtId="0" fontId="4" fillId="0" borderId="52" xfId="3" applyFont="1" applyBorder="1" applyAlignment="1">
      <alignment vertical="center"/>
    </xf>
    <xf numFmtId="38" fontId="11" fillId="0" borderId="51" xfId="2" applyFont="1" applyBorder="1" applyAlignment="1">
      <alignment horizontal="right" vertical="center"/>
    </xf>
    <xf numFmtId="0" fontId="1" fillId="0" borderId="53" xfId="3" applyFont="1" applyBorder="1" applyAlignment="1">
      <alignment vertical="center"/>
    </xf>
    <xf numFmtId="0" fontId="4" fillId="0" borderId="53" xfId="3" applyFont="1" applyBorder="1" applyAlignment="1">
      <alignment horizontal="center" vertical="center"/>
    </xf>
    <xf numFmtId="0" fontId="4" fillId="0" borderId="41" xfId="3" applyFont="1" applyBorder="1" applyAlignment="1">
      <alignment vertical="center"/>
    </xf>
    <xf numFmtId="0" fontId="4" fillId="0" borderId="54" xfId="3" applyFont="1" applyBorder="1" applyAlignment="1">
      <alignment vertical="center"/>
    </xf>
    <xf numFmtId="0" fontId="4" fillId="0" borderId="55" xfId="3" applyFont="1" applyBorder="1" applyAlignment="1">
      <alignment vertical="center"/>
    </xf>
    <xf numFmtId="0" fontId="4" fillId="0" borderId="56" xfId="3" applyFont="1" applyBorder="1" applyAlignment="1">
      <alignment vertical="center"/>
    </xf>
    <xf numFmtId="0" fontId="4" fillId="0" borderId="57" xfId="3" applyFont="1" applyBorder="1" applyAlignment="1">
      <alignment vertical="center"/>
    </xf>
    <xf numFmtId="0" fontId="4" fillId="0" borderId="58" xfId="3" applyFont="1" applyBorder="1" applyAlignment="1">
      <alignment vertical="center"/>
    </xf>
    <xf numFmtId="0" fontId="4" fillId="0" borderId="0" xfId="3" applyFont="1"/>
    <xf numFmtId="0" fontId="4" fillId="0" borderId="1" xfId="3" applyFont="1" applyBorder="1"/>
    <xf numFmtId="0" fontId="7" fillId="0" borderId="59" xfId="3" applyFont="1" applyBorder="1" applyAlignment="1">
      <alignment horizontal="center" vertical="center"/>
    </xf>
    <xf numFmtId="0" fontId="7" fillId="0" borderId="60" xfId="3" applyFont="1" applyBorder="1" applyAlignment="1">
      <alignment horizontal="center" vertical="center"/>
    </xf>
    <xf numFmtId="0" fontId="7" fillId="0" borderId="61" xfId="3" applyFont="1" applyBorder="1" applyAlignment="1">
      <alignment horizontal="center" vertical="center"/>
    </xf>
    <xf numFmtId="38" fontId="7" fillId="0" borderId="0" xfId="2" applyFont="1" applyAlignment="1">
      <alignment horizontal="center" vertical="center"/>
    </xf>
    <xf numFmtId="0" fontId="7" fillId="0" borderId="0" xfId="3" applyFont="1" applyAlignment="1">
      <alignment horizontal="center" vertical="center"/>
    </xf>
    <xf numFmtId="38" fontId="7" fillId="0" borderId="37" xfId="2" applyFont="1" applyBorder="1" applyAlignment="1">
      <alignment vertical="center"/>
    </xf>
    <xf numFmtId="0" fontId="7" fillId="0" borderId="62" xfId="3" applyFont="1" applyBorder="1" applyAlignment="1">
      <alignment vertical="center"/>
    </xf>
    <xf numFmtId="38" fontId="7" fillId="0" borderId="63" xfId="2" applyFont="1" applyBorder="1" applyAlignment="1">
      <alignment vertical="center"/>
    </xf>
    <xf numFmtId="0" fontId="7" fillId="0" borderId="64" xfId="3" applyFont="1" applyBorder="1" applyAlignment="1">
      <alignment horizontal="center" vertical="center"/>
    </xf>
    <xf numFmtId="0" fontId="7" fillId="0" borderId="63" xfId="3" applyFont="1" applyBorder="1" applyAlignment="1">
      <alignment vertical="center"/>
    </xf>
    <xf numFmtId="0" fontId="7" fillId="0" borderId="65" xfId="3" applyFont="1" applyBorder="1" applyAlignment="1">
      <alignment horizontal="center" vertical="center"/>
    </xf>
    <xf numFmtId="0" fontId="7" fillId="0" borderId="64" xfId="3" applyFont="1" applyBorder="1" applyAlignment="1">
      <alignment horizontal="center" vertical="center" wrapText="1"/>
    </xf>
    <xf numFmtId="0" fontId="4" fillId="0" borderId="66" xfId="3" applyFont="1" applyBorder="1" applyAlignment="1">
      <alignment horizontal="center" vertical="center"/>
    </xf>
    <xf numFmtId="38" fontId="7" fillId="0" borderId="67" xfId="2" applyFont="1" applyBorder="1" applyAlignment="1">
      <alignment vertical="center"/>
    </xf>
    <xf numFmtId="0" fontId="7" fillId="0" borderId="52" xfId="3" applyFont="1" applyBorder="1" applyAlignment="1">
      <alignment vertical="center"/>
    </xf>
    <xf numFmtId="38" fontId="7" fillId="0" borderId="43" xfId="2" applyFont="1" applyBorder="1" applyAlignment="1">
      <alignment vertical="center"/>
    </xf>
    <xf numFmtId="38" fontId="7" fillId="0" borderId="51" xfId="2" applyFont="1" applyBorder="1" applyAlignment="1">
      <alignment vertical="center"/>
    </xf>
    <xf numFmtId="0" fontId="7" fillId="0" borderId="53" xfId="3" applyFont="1" applyBorder="1" applyAlignment="1">
      <alignment horizontal="center" vertical="center"/>
    </xf>
    <xf numFmtId="0" fontId="7" fillId="0" borderId="51" xfId="3" applyFont="1" applyBorder="1" applyAlignment="1">
      <alignment vertical="center"/>
    </xf>
    <xf numFmtId="0" fontId="7" fillId="0" borderId="68" xfId="3" applyFont="1" applyBorder="1" applyAlignment="1">
      <alignment horizontal="center" vertical="center"/>
    </xf>
    <xf numFmtId="0" fontId="7" fillId="0" borderId="53" xfId="3" applyFont="1" applyBorder="1" applyAlignment="1">
      <alignment horizontal="center" vertical="center" wrapText="1"/>
    </xf>
    <xf numFmtId="0" fontId="7" fillId="0" borderId="53" xfId="3" applyFont="1" applyBorder="1" applyAlignment="1">
      <alignment horizontal="left" vertical="center"/>
    </xf>
    <xf numFmtId="0" fontId="4" fillId="0" borderId="69" xfId="3" applyFont="1" applyBorder="1" applyAlignment="1">
      <alignment horizontal="center" vertical="center"/>
    </xf>
    <xf numFmtId="38" fontId="4" fillId="0" borderId="67" xfId="2" applyFont="1" applyBorder="1" applyAlignment="1">
      <alignment vertical="center" wrapText="1"/>
    </xf>
    <xf numFmtId="38" fontId="12" fillId="0" borderId="51" xfId="2" applyFont="1" applyBorder="1" applyAlignment="1">
      <alignment vertical="center"/>
    </xf>
    <xf numFmtId="38" fontId="13" fillId="0" borderId="51" xfId="2" applyFont="1" applyBorder="1" applyAlignment="1">
      <alignment vertical="center"/>
    </xf>
    <xf numFmtId="0" fontId="4" fillId="0" borderId="0" xfId="3" applyFont="1" applyBorder="1" applyAlignment="1">
      <alignment vertical="center"/>
    </xf>
    <xf numFmtId="38" fontId="7" fillId="0" borderId="70" xfId="2" applyFont="1" applyBorder="1" applyAlignment="1">
      <alignment vertical="center"/>
    </xf>
    <xf numFmtId="0" fontId="7" fillId="0" borderId="71" xfId="3" applyFont="1" applyBorder="1" applyAlignment="1">
      <alignment vertical="center"/>
    </xf>
    <xf numFmtId="38" fontId="7" fillId="0" borderId="72" xfId="2" applyFont="1" applyBorder="1" applyAlignment="1">
      <alignment vertical="center"/>
    </xf>
    <xf numFmtId="38" fontId="7" fillId="0" borderId="73" xfId="2" applyFont="1" applyBorder="1" applyAlignment="1">
      <alignment vertical="center"/>
    </xf>
    <xf numFmtId="0" fontId="7" fillId="0" borderId="74" xfId="3" applyFont="1" applyBorder="1" applyAlignment="1">
      <alignment horizontal="center" vertical="center"/>
    </xf>
    <xf numFmtId="0" fontId="7" fillId="0" borderId="73" xfId="3" applyFont="1" applyBorder="1" applyAlignment="1">
      <alignment vertical="center"/>
    </xf>
    <xf numFmtId="0" fontId="7" fillId="0" borderId="74" xfId="3" applyFont="1" applyBorder="1" applyAlignment="1">
      <alignment horizontal="center" vertical="center" wrapText="1"/>
    </xf>
    <xf numFmtId="0" fontId="7" fillId="0" borderId="74" xfId="3" applyFont="1" applyBorder="1" applyAlignment="1">
      <alignment horizontal="left" vertical="center"/>
    </xf>
    <xf numFmtId="0" fontId="4" fillId="0" borderId="75" xfId="3" applyFont="1" applyBorder="1" applyAlignment="1">
      <alignment horizontal="center" vertical="center"/>
    </xf>
    <xf numFmtId="0" fontId="7" fillId="0" borderId="65" xfId="3" applyFont="1" applyBorder="1" applyAlignment="1">
      <alignment horizontal="center" vertical="center" wrapText="1"/>
    </xf>
    <xf numFmtId="0" fontId="7" fillId="0" borderId="64" xfId="3" applyFont="1" applyBorder="1" applyAlignment="1">
      <alignment horizontal="left" vertical="center"/>
    </xf>
    <xf numFmtId="0" fontId="7" fillId="0" borderId="68" xfId="3" applyFont="1" applyBorder="1" applyAlignment="1">
      <alignment horizontal="center" vertical="center" wrapText="1"/>
    </xf>
    <xf numFmtId="0" fontId="1" fillId="0" borderId="68" xfId="3" applyFont="1" applyBorder="1" applyAlignment="1">
      <alignment horizontal="center" vertical="center"/>
    </xf>
    <xf numFmtId="0" fontId="7" fillId="0" borderId="44" xfId="3" applyFont="1" applyBorder="1" applyAlignment="1">
      <alignment horizontal="center" vertical="center"/>
    </xf>
    <xf numFmtId="0" fontId="4" fillId="0" borderId="69" xfId="3" quotePrefix="1" applyFont="1" applyBorder="1" applyAlignment="1">
      <alignment horizontal="center" vertical="center"/>
    </xf>
    <xf numFmtId="38" fontId="7" fillId="0" borderId="76" xfId="2" applyFont="1" applyBorder="1" applyAlignment="1">
      <alignment vertical="center"/>
    </xf>
    <xf numFmtId="0" fontId="7" fillId="0" borderId="77" xfId="3" applyFont="1" applyBorder="1" applyAlignment="1">
      <alignment vertical="center"/>
    </xf>
    <xf numFmtId="38" fontId="7" fillId="0" borderId="78" xfId="2" applyFont="1" applyBorder="1" applyAlignment="1">
      <alignment vertical="center"/>
    </xf>
    <xf numFmtId="0" fontId="7" fillId="0" borderId="79" xfId="3" applyFont="1" applyBorder="1" applyAlignment="1">
      <alignment horizontal="center" vertical="center"/>
    </xf>
    <xf numFmtId="0" fontId="7" fillId="0" borderId="78" xfId="3" applyFont="1" applyBorder="1" applyAlignment="1">
      <alignment vertical="center"/>
    </xf>
    <xf numFmtId="0" fontId="7" fillId="0" borderId="80" xfId="3" applyFont="1" applyBorder="1" applyAlignment="1">
      <alignment horizontal="center" vertical="center"/>
    </xf>
    <xf numFmtId="0" fontId="7" fillId="0" borderId="79" xfId="3" applyFont="1" applyBorder="1" applyAlignment="1">
      <alignment horizontal="center" vertical="center" wrapText="1"/>
    </xf>
    <xf numFmtId="0" fontId="7" fillId="0" borderId="79" xfId="3" applyFont="1" applyBorder="1" applyAlignment="1">
      <alignment horizontal="left" vertical="center"/>
    </xf>
    <xf numFmtId="0" fontId="4" fillId="0" borderId="81" xfId="3" quotePrefix="1" applyFont="1" applyBorder="1" applyAlignment="1">
      <alignment horizontal="center" vertical="center"/>
    </xf>
    <xf numFmtId="0" fontId="4" fillId="0" borderId="68" xfId="3" applyFont="1" applyBorder="1" applyAlignment="1">
      <alignment horizontal="center" vertical="center" wrapText="1"/>
    </xf>
    <xf numFmtId="176" fontId="7" fillId="0" borderId="68" xfId="3" applyNumberFormat="1" applyFont="1" applyBorder="1" applyAlignment="1">
      <alignment horizontal="center" vertical="center"/>
    </xf>
    <xf numFmtId="38" fontId="12" fillId="0" borderId="43" xfId="2" applyFont="1" applyBorder="1" applyAlignment="1">
      <alignment vertical="center"/>
    </xf>
    <xf numFmtId="0" fontId="1" fillId="0" borderId="68" xfId="3" applyFont="1" applyBorder="1" applyAlignment="1">
      <alignment horizontal="center" vertical="center" wrapText="1"/>
    </xf>
    <xf numFmtId="0" fontId="7" fillId="0" borderId="82" xfId="3" applyFont="1" applyBorder="1" applyAlignment="1">
      <alignment horizontal="center" vertical="center"/>
    </xf>
    <xf numFmtId="0" fontId="4" fillId="0" borderId="75" xfId="3" quotePrefix="1" applyFont="1" applyBorder="1" applyAlignment="1">
      <alignment horizontal="center" vertical="center"/>
    </xf>
    <xf numFmtId="38" fontId="7" fillId="0" borderId="56" xfId="2" applyFont="1" applyBorder="1" applyAlignment="1">
      <alignment vertical="center"/>
    </xf>
    <xf numFmtId="0" fontId="7" fillId="0" borderId="83" xfId="3" applyFont="1" applyBorder="1" applyAlignment="1">
      <alignment horizontal="center" vertical="center"/>
    </xf>
    <xf numFmtId="0" fontId="7" fillId="0" borderId="45" xfId="3" applyFont="1" applyBorder="1" applyAlignment="1">
      <alignment horizontal="center" vertical="center"/>
    </xf>
    <xf numFmtId="0" fontId="7" fillId="0" borderId="84" xfId="3" applyFont="1" applyBorder="1" applyAlignment="1">
      <alignment vertical="center"/>
    </xf>
    <xf numFmtId="0" fontId="7" fillId="0" borderId="72" xfId="3" applyFont="1" applyBorder="1" applyAlignment="1">
      <alignment vertical="center"/>
    </xf>
    <xf numFmtId="0" fontId="7" fillId="0" borderId="45" xfId="3" applyFont="1" applyBorder="1" applyAlignment="1">
      <alignment horizontal="center" vertical="center" wrapText="1"/>
    </xf>
    <xf numFmtId="0" fontId="7" fillId="0" borderId="85" xfId="3" applyFont="1" applyBorder="1" applyAlignment="1">
      <alignment horizontal="left" vertical="center"/>
    </xf>
    <xf numFmtId="0" fontId="7" fillId="0" borderId="47" xfId="3" applyFont="1" applyBorder="1" applyAlignment="1">
      <alignment vertical="center"/>
    </xf>
    <xf numFmtId="0" fontId="7" fillId="0" borderId="43" xfId="3" applyFont="1" applyBorder="1" applyAlignment="1">
      <alignment vertical="center"/>
    </xf>
    <xf numFmtId="0" fontId="7" fillId="0" borderId="45" xfId="3" applyFont="1" applyBorder="1" applyAlignment="1">
      <alignment horizontal="left" vertical="center"/>
    </xf>
    <xf numFmtId="38" fontId="7" fillId="0" borderId="41" xfId="2" applyFont="1" applyBorder="1" applyAlignment="1">
      <alignment vertical="center"/>
    </xf>
    <xf numFmtId="0" fontId="4" fillId="0" borderId="48" xfId="3" applyFont="1" applyBorder="1" applyAlignment="1">
      <alignment horizontal="center" vertical="center"/>
    </xf>
    <xf numFmtId="38" fontId="12" fillId="0" borderId="78" xfId="2" applyFont="1" applyBorder="1" applyAlignment="1">
      <alignment vertical="center"/>
    </xf>
    <xf numFmtId="0" fontId="4" fillId="0" borderId="81" xfId="3" applyFont="1" applyBorder="1" applyAlignment="1">
      <alignment horizontal="center" vertical="center"/>
    </xf>
    <xf numFmtId="38" fontId="13" fillId="0" borderId="63" xfId="2" applyFont="1" applyBorder="1" applyAlignment="1">
      <alignment vertical="center"/>
    </xf>
    <xf numFmtId="38" fontId="12" fillId="0" borderId="63" xfId="2" applyFont="1" applyBorder="1" applyAlignment="1">
      <alignment vertical="center"/>
    </xf>
    <xf numFmtId="0" fontId="4" fillId="0" borderId="65" xfId="3" applyFont="1" applyBorder="1" applyAlignment="1">
      <alignment horizontal="center" vertical="center" wrapText="1"/>
    </xf>
    <xf numFmtId="38" fontId="13" fillId="0" borderId="43" xfId="2" applyFont="1" applyBorder="1" applyAlignment="1">
      <alignment vertical="center"/>
    </xf>
    <xf numFmtId="38" fontId="7" fillId="0" borderId="54" xfId="2" applyFont="1" applyBorder="1" applyAlignment="1">
      <alignment vertical="center"/>
    </xf>
    <xf numFmtId="0" fontId="7" fillId="0" borderId="55" xfId="3" applyFont="1" applyBorder="1" applyAlignment="1">
      <alignment vertical="center"/>
    </xf>
    <xf numFmtId="0" fontId="7" fillId="0" borderId="57" xfId="3" applyFont="1" applyBorder="1" applyAlignment="1">
      <alignment horizontal="center" vertical="center"/>
    </xf>
    <xf numFmtId="0" fontId="7" fillId="0" borderId="56" xfId="3" applyFont="1" applyBorder="1" applyAlignment="1">
      <alignment vertical="center"/>
    </xf>
    <xf numFmtId="0" fontId="7" fillId="0" borderId="57" xfId="3" applyFont="1" applyBorder="1" applyAlignment="1">
      <alignment horizontal="center" vertical="center" wrapText="1"/>
    </xf>
    <xf numFmtId="0" fontId="7" fillId="0" borderId="57" xfId="3" applyFont="1" applyBorder="1" applyAlignment="1">
      <alignment horizontal="left" vertical="center"/>
    </xf>
    <xf numFmtId="0" fontId="4" fillId="0" borderId="58" xfId="3" applyFont="1" applyBorder="1" applyAlignment="1">
      <alignment horizontal="center" vertical="center"/>
    </xf>
    <xf numFmtId="0" fontId="7" fillId="0" borderId="65" xfId="3" applyFont="1" applyBorder="1" applyAlignment="1">
      <alignment vertical="center"/>
    </xf>
    <xf numFmtId="0" fontId="7" fillId="0" borderId="68" xfId="3" applyFont="1" applyBorder="1" applyAlignment="1">
      <alignment vertical="center"/>
    </xf>
    <xf numFmtId="38" fontId="12" fillId="0" borderId="73" xfId="2" applyFont="1" applyBorder="1" applyAlignment="1">
      <alignment vertical="center"/>
    </xf>
    <xf numFmtId="0" fontId="7" fillId="0" borderId="44" xfId="3" applyFont="1" applyBorder="1" applyAlignment="1">
      <alignment horizontal="center" vertical="center" wrapText="1" shrinkToFit="1"/>
    </xf>
    <xf numFmtId="0" fontId="7" fillId="0" borderId="44" xfId="3" applyFont="1" applyBorder="1" applyAlignment="1">
      <alignment horizontal="center" vertical="center" shrinkToFit="1"/>
    </xf>
    <xf numFmtId="176" fontId="7" fillId="0" borderId="65" xfId="3" applyNumberFormat="1" applyFont="1" applyBorder="1" applyAlignment="1">
      <alignment horizontal="center" vertical="center"/>
    </xf>
    <xf numFmtId="176" fontId="7" fillId="0" borderId="68" xfId="3" applyNumberFormat="1" applyFont="1" applyBorder="1" applyAlignment="1">
      <alignment horizontal="center" vertical="center" wrapText="1"/>
    </xf>
    <xf numFmtId="0" fontId="1" fillId="0" borderId="53" xfId="3" applyFont="1" applyBorder="1" applyAlignment="1">
      <alignment horizontal="center" vertical="center" wrapText="1"/>
    </xf>
    <xf numFmtId="38" fontId="7" fillId="0" borderId="52" xfId="2" applyFont="1" applyBorder="1" applyAlignment="1">
      <alignment vertical="center"/>
    </xf>
    <xf numFmtId="0" fontId="7" fillId="0" borderId="51" xfId="4" applyFont="1" applyBorder="1" applyAlignment="1">
      <alignment vertical="center"/>
    </xf>
    <xf numFmtId="0" fontId="7" fillId="0" borderId="68" xfId="4" applyFont="1" applyBorder="1" applyAlignment="1">
      <alignment horizontal="center" vertical="center" wrapText="1"/>
    </xf>
    <xf numFmtId="0" fontId="7" fillId="0" borderId="53" xfId="4" applyFont="1" applyBorder="1" applyAlignment="1">
      <alignment horizontal="center" vertical="center"/>
    </xf>
    <xf numFmtId="0" fontId="7" fillId="0" borderId="53" xfId="4" applyFont="1" applyBorder="1" applyAlignment="1">
      <alignment horizontal="left" vertical="center"/>
    </xf>
    <xf numFmtId="38" fontId="7" fillId="0" borderId="47" xfId="2" applyFont="1" applyBorder="1" applyAlignment="1">
      <alignment vertical="center"/>
    </xf>
    <xf numFmtId="0" fontId="7" fillId="0" borderId="43" xfId="3" applyFont="1" applyBorder="1" applyAlignment="1">
      <alignment horizontal="right" vertical="center"/>
    </xf>
    <xf numFmtId="0" fontId="7" fillId="0" borderId="44" xfId="4" applyFont="1" applyBorder="1" applyAlignment="1">
      <alignment horizontal="center" vertical="center" wrapText="1"/>
    </xf>
    <xf numFmtId="38" fontId="7" fillId="0" borderId="41" xfId="2" applyFont="1" applyBorder="1" applyAlignment="1">
      <alignment vertical="center" wrapText="1"/>
    </xf>
    <xf numFmtId="0" fontId="7" fillId="0" borderId="45" xfId="4" applyFont="1" applyBorder="1" applyAlignment="1">
      <alignment horizontal="center" vertical="center"/>
    </xf>
    <xf numFmtId="0" fontId="7" fillId="0" borderId="53" xfId="3" applyFont="1" applyBorder="1" applyAlignment="1">
      <alignment horizontal="left" vertical="center" shrinkToFit="1"/>
    </xf>
    <xf numFmtId="0" fontId="7" fillId="0" borderId="68" xfId="4" applyFont="1" applyBorder="1" applyAlignment="1">
      <alignment horizontal="center" vertical="center"/>
    </xf>
    <xf numFmtId="0" fontId="4" fillId="0" borderId="68" xfId="4" applyFont="1" applyBorder="1" applyAlignment="1">
      <alignment horizontal="center" vertical="center" wrapText="1"/>
    </xf>
    <xf numFmtId="0" fontId="7" fillId="0" borderId="45" xfId="4" applyFont="1" applyBorder="1" applyAlignment="1">
      <alignment horizontal="center" vertical="center" wrapText="1"/>
    </xf>
    <xf numFmtId="0" fontId="7" fillId="0" borderId="44" xfId="4" applyFont="1" applyBorder="1" applyAlignment="1">
      <alignment horizontal="center" vertical="center"/>
    </xf>
    <xf numFmtId="38" fontId="7" fillId="0" borderId="42" xfId="2" applyFont="1" applyBorder="1" applyAlignment="1">
      <alignment vertical="center"/>
    </xf>
    <xf numFmtId="38" fontId="13" fillId="0" borderId="44" xfId="2" applyFont="1" applyBorder="1" applyAlignment="1">
      <alignment vertical="center"/>
    </xf>
    <xf numFmtId="38" fontId="7" fillId="0" borderId="67" xfId="2" applyFont="1" applyBorder="1" applyAlignment="1">
      <alignment horizontal="left" vertical="center" wrapText="1"/>
    </xf>
    <xf numFmtId="0" fontId="7" fillId="0" borderId="42" xfId="3" applyFont="1" applyBorder="1" applyAlignment="1">
      <alignment vertical="center"/>
    </xf>
    <xf numFmtId="0" fontId="7" fillId="0" borderId="44" xfId="4" applyFont="1" applyBorder="1" applyAlignment="1">
      <alignment vertical="center"/>
    </xf>
    <xf numFmtId="0" fontId="7" fillId="0" borderId="53" xfId="4" applyFont="1" applyBorder="1" applyAlignment="1">
      <alignment horizontal="center" vertical="center" wrapText="1"/>
    </xf>
    <xf numFmtId="0" fontId="7" fillId="0" borderId="68" xfId="3" applyFont="1" applyBorder="1" applyAlignment="1">
      <alignment horizontal="center" vertical="center" shrinkToFit="1"/>
    </xf>
    <xf numFmtId="38" fontId="7" fillId="0" borderId="77" xfId="2" applyFont="1" applyBorder="1" applyAlignment="1">
      <alignment vertical="center"/>
    </xf>
    <xf numFmtId="0" fontId="7" fillId="0" borderId="78" xfId="4" applyFont="1" applyBorder="1" applyAlignment="1">
      <alignment vertical="center"/>
    </xf>
    <xf numFmtId="0" fontId="7" fillId="0" borderId="79" xfId="4" applyFont="1" applyBorder="1" applyAlignment="1">
      <alignment horizontal="center" vertical="center"/>
    </xf>
    <xf numFmtId="0" fontId="7" fillId="0" borderId="79" xfId="4" applyFont="1" applyBorder="1" applyAlignment="1">
      <alignment horizontal="left" vertical="center"/>
    </xf>
    <xf numFmtId="38" fontId="7" fillId="0" borderId="62" xfId="2" applyFont="1" applyBorder="1" applyAlignment="1">
      <alignment vertical="center"/>
    </xf>
    <xf numFmtId="38" fontId="7" fillId="0" borderId="67" xfId="2" applyFont="1" applyBorder="1" applyAlignment="1">
      <alignment vertical="center" wrapText="1"/>
    </xf>
    <xf numFmtId="38" fontId="7" fillId="0" borderId="76" xfId="2" applyFont="1" applyBorder="1" applyAlignment="1">
      <alignment vertical="center" wrapText="1"/>
    </xf>
    <xf numFmtId="38" fontId="7" fillId="0" borderId="37" xfId="2" applyFont="1" applyBorder="1" applyAlignment="1">
      <alignment vertical="center" wrapText="1"/>
    </xf>
    <xf numFmtId="0" fontId="7" fillId="0" borderId="64" xfId="4" applyFont="1" applyBorder="1" applyAlignment="1">
      <alignment horizontal="center" vertical="center"/>
    </xf>
    <xf numFmtId="38" fontId="12" fillId="0" borderId="72" xfId="2" applyFont="1" applyBorder="1" applyAlignment="1">
      <alignment vertical="center"/>
    </xf>
    <xf numFmtId="38" fontId="7" fillId="0" borderId="71" xfId="2" applyFont="1" applyBorder="1" applyAlignment="1">
      <alignment vertical="center"/>
    </xf>
    <xf numFmtId="0" fontId="7" fillId="0" borderId="73" xfId="4" applyFont="1" applyBorder="1" applyAlignment="1">
      <alignment vertical="center"/>
    </xf>
    <xf numFmtId="0" fontId="7" fillId="0" borderId="45" xfId="4" applyFont="1" applyBorder="1" applyAlignment="1">
      <alignment horizontal="left" vertical="center"/>
    </xf>
    <xf numFmtId="0" fontId="7" fillId="0" borderId="83" xfId="3" applyFont="1" applyBorder="1" applyAlignment="1">
      <alignment horizontal="center" vertical="center" wrapText="1"/>
    </xf>
    <xf numFmtId="0" fontId="7" fillId="0" borderId="63" xfId="4" applyFont="1" applyBorder="1" applyAlignment="1">
      <alignment vertical="center"/>
    </xf>
    <xf numFmtId="0" fontId="7" fillId="0" borderId="65" xfId="4" applyFont="1" applyBorder="1" applyAlignment="1">
      <alignment horizontal="center" vertical="center" wrapText="1"/>
    </xf>
    <xf numFmtId="38" fontId="7" fillId="0" borderId="70" xfId="2" applyFont="1" applyBorder="1" applyAlignment="1">
      <alignment vertical="center" wrapText="1"/>
    </xf>
    <xf numFmtId="0" fontId="7" fillId="0" borderId="68" xfId="3" applyFont="1" applyBorder="1" applyAlignment="1">
      <alignment horizontal="center" vertical="center" wrapText="1" shrinkToFit="1"/>
    </xf>
    <xf numFmtId="0" fontId="7" fillId="0" borderId="74" xfId="4" applyFont="1" applyBorder="1" applyAlignment="1">
      <alignment horizontal="center" vertical="center"/>
    </xf>
    <xf numFmtId="0" fontId="7" fillId="0" borderId="74" xfId="4" applyFont="1" applyBorder="1" applyAlignment="1">
      <alignment horizontal="left" vertical="center"/>
    </xf>
    <xf numFmtId="0" fontId="7" fillId="0" borderId="64" xfId="4" applyFont="1" applyBorder="1" applyAlignment="1">
      <alignment horizontal="left" vertical="center"/>
    </xf>
    <xf numFmtId="0" fontId="9" fillId="0" borderId="53" xfId="3" applyFont="1" applyBorder="1" applyAlignment="1">
      <alignment horizontal="center" vertical="center" wrapText="1"/>
    </xf>
    <xf numFmtId="0" fontId="7" fillId="0" borderId="65" xfId="4" applyFont="1" applyBorder="1" applyAlignment="1">
      <alignment horizontal="center" vertical="center"/>
    </xf>
    <xf numFmtId="38" fontId="7" fillId="0" borderId="86" xfId="2" applyFont="1" applyBorder="1" applyAlignment="1">
      <alignment vertical="center" wrapText="1"/>
    </xf>
    <xf numFmtId="38" fontId="7" fillId="0" borderId="84" xfId="2" applyFont="1" applyBorder="1" applyAlignment="1">
      <alignment vertical="center"/>
    </xf>
    <xf numFmtId="0" fontId="7" fillId="0" borderId="85" xfId="3" applyFont="1" applyBorder="1" applyAlignment="1">
      <alignment horizontal="center" vertical="center"/>
    </xf>
    <xf numFmtId="0" fontId="7" fillId="0" borderId="85" xfId="4" applyFont="1" applyBorder="1" applyAlignment="1">
      <alignment horizontal="center" vertical="center"/>
    </xf>
    <xf numFmtId="0" fontId="7" fillId="0" borderId="43" xfId="4" applyFont="1" applyBorder="1" applyAlignment="1">
      <alignment vertical="center"/>
    </xf>
    <xf numFmtId="0" fontId="7" fillId="0" borderId="44" xfId="3" applyFont="1" applyBorder="1" applyAlignment="1">
      <alignment horizontal="center" vertical="center" wrapText="1"/>
    </xf>
    <xf numFmtId="0" fontId="7" fillId="0" borderId="39" xfId="3" applyFont="1" applyBorder="1" applyAlignment="1">
      <alignment horizontal="center" vertical="center"/>
    </xf>
    <xf numFmtId="0" fontId="4" fillId="0" borderId="44" xfId="3" applyFont="1" applyBorder="1" applyAlignment="1">
      <alignment horizontal="center" vertical="center" wrapText="1"/>
    </xf>
    <xf numFmtId="0" fontId="7" fillId="0" borderId="50" xfId="3" applyFont="1" applyBorder="1" applyAlignment="1">
      <alignment horizontal="center" vertical="center"/>
    </xf>
    <xf numFmtId="38" fontId="7" fillId="0" borderId="41" xfId="2" applyFont="1" applyBorder="1" applyAlignment="1">
      <alignment horizontal="left" vertical="center" wrapText="1"/>
    </xf>
    <xf numFmtId="0" fontId="1" fillId="0" borderId="44" xfId="4" applyFont="1" applyBorder="1" applyAlignment="1">
      <alignment horizontal="center" vertical="center" wrapText="1"/>
    </xf>
    <xf numFmtId="0" fontId="7" fillId="0" borderId="72" xfId="4" applyFont="1" applyBorder="1" applyAlignment="1">
      <alignment vertical="center"/>
    </xf>
    <xf numFmtId="0" fontId="7" fillId="0" borderId="85" xfId="4" applyFont="1" applyBorder="1" applyAlignment="1">
      <alignment horizontal="left" vertical="center"/>
    </xf>
    <xf numFmtId="0" fontId="4" fillId="0" borderId="87" xfId="3" quotePrefix="1" applyFont="1" applyBorder="1" applyAlignment="1">
      <alignment horizontal="center" vertical="center"/>
    </xf>
    <xf numFmtId="38" fontId="7" fillId="0" borderId="54" xfId="2" applyFont="1" applyBorder="1" applyAlignment="1">
      <alignment vertical="center" wrapText="1"/>
    </xf>
    <xf numFmtId="38" fontId="7" fillId="0" borderId="55" xfId="2" applyFont="1" applyBorder="1" applyAlignment="1">
      <alignment vertical="center"/>
    </xf>
    <xf numFmtId="0" fontId="7" fillId="0" borderId="56" xfId="4" applyFont="1" applyBorder="1" applyAlignment="1">
      <alignment vertical="center"/>
    </xf>
    <xf numFmtId="0" fontId="7" fillId="0" borderId="83" xfId="4" applyFont="1" applyBorder="1" applyAlignment="1">
      <alignment horizontal="center" vertical="center"/>
    </xf>
    <xf numFmtId="0" fontId="7" fillId="0" borderId="57" xfId="4" applyFont="1" applyBorder="1" applyAlignment="1">
      <alignment horizontal="center" vertical="center"/>
    </xf>
    <xf numFmtId="0" fontId="7" fillId="0" borderId="57" xfId="4" applyFont="1" applyBorder="1" applyAlignment="1">
      <alignment horizontal="left" vertical="center"/>
    </xf>
    <xf numFmtId="0" fontId="4" fillId="0" borderId="58" xfId="3" quotePrefix="1" applyFont="1" applyBorder="1" applyAlignment="1">
      <alignment horizontal="center" vertical="center"/>
    </xf>
    <xf numFmtId="0" fontId="4" fillId="0" borderId="39" xfId="4" applyFont="1" applyBorder="1" applyAlignment="1">
      <alignment horizontal="center" vertical="center" wrapText="1"/>
    </xf>
    <xf numFmtId="0" fontId="4" fillId="0" borderId="64" xfId="4" applyFont="1" applyBorder="1" applyAlignment="1">
      <alignment horizontal="center" vertical="center"/>
    </xf>
    <xf numFmtId="0" fontId="4" fillId="0" borderId="44" xfId="4" applyFont="1" applyBorder="1" applyAlignment="1">
      <alignment horizontal="center" vertical="center" wrapText="1"/>
    </xf>
    <xf numFmtId="0" fontId="4" fillId="0" borderId="45" xfId="4" applyFont="1" applyBorder="1" applyAlignment="1">
      <alignment horizontal="center" vertical="center"/>
    </xf>
    <xf numFmtId="0" fontId="4" fillId="0" borderId="44" xfId="4" applyFont="1" applyBorder="1" applyAlignment="1">
      <alignment horizontal="center" vertical="center"/>
    </xf>
    <xf numFmtId="0" fontId="4" fillId="0" borderId="85" xfId="4" applyFont="1" applyBorder="1" applyAlignment="1">
      <alignment horizontal="center" vertical="center"/>
    </xf>
    <xf numFmtId="0" fontId="7" fillId="0" borderId="63" xfId="3" applyFont="1" applyBorder="1" applyAlignment="1">
      <alignment horizontal="right" vertical="center"/>
    </xf>
    <xf numFmtId="0" fontId="4" fillId="0" borderId="87" xfId="3" applyFont="1" applyBorder="1" applyAlignment="1">
      <alignment horizontal="center" vertical="center"/>
    </xf>
    <xf numFmtId="38" fontId="12" fillId="0" borderId="44" xfId="2" applyFont="1" applyBorder="1" applyAlignment="1">
      <alignment vertical="center"/>
    </xf>
    <xf numFmtId="0" fontId="7" fillId="0" borderId="44" xfId="4" applyFont="1" applyBorder="1" applyAlignment="1">
      <alignment horizontal="left" vertical="center"/>
    </xf>
    <xf numFmtId="0" fontId="4" fillId="0" borderId="44" xfId="4" applyFont="1" applyBorder="1" applyAlignment="1">
      <alignment horizontal="left" vertical="center" wrapText="1"/>
    </xf>
    <xf numFmtId="0" fontId="4" fillId="0" borderId="83" xfId="4" applyFont="1" applyBorder="1" applyAlignment="1">
      <alignment horizontal="center" vertical="center"/>
    </xf>
    <xf numFmtId="0" fontId="4" fillId="0" borderId="57" xfId="3" applyFont="1" applyBorder="1" applyAlignment="1">
      <alignment horizontal="center" vertical="center"/>
    </xf>
    <xf numFmtId="0" fontId="4" fillId="0" borderId="39" xfId="3" applyFont="1" applyBorder="1" applyAlignment="1">
      <alignment horizontal="left" vertical="center" wrapText="1"/>
    </xf>
    <xf numFmtId="0" fontId="4" fillId="0" borderId="64" xfId="3" applyFont="1" applyBorder="1" applyAlignment="1">
      <alignment horizontal="center" vertical="center"/>
    </xf>
    <xf numFmtId="0" fontId="4" fillId="0" borderId="50" xfId="3" applyFont="1" applyBorder="1" applyAlignment="1">
      <alignment horizontal="left" vertical="center" wrapText="1"/>
    </xf>
    <xf numFmtId="0" fontId="4" fillId="0" borderId="53" xfId="3" applyFont="1" applyBorder="1" applyAlignment="1">
      <alignment vertical="center"/>
    </xf>
    <xf numFmtId="0" fontId="4" fillId="0" borderId="44" xfId="3" applyFont="1" applyBorder="1" applyAlignment="1">
      <alignment horizontal="left" vertical="center" wrapText="1"/>
    </xf>
    <xf numFmtId="0" fontId="4" fillId="0" borderId="44" xfId="3" applyFont="1" applyBorder="1" applyAlignment="1">
      <alignment vertical="center" wrapText="1"/>
    </xf>
    <xf numFmtId="0" fontId="7" fillId="0" borderId="45" xfId="3" applyFont="1" applyBorder="1" applyAlignment="1">
      <alignment vertical="center"/>
    </xf>
    <xf numFmtId="0" fontId="4" fillId="0" borderId="45" xfId="3" applyFont="1" applyBorder="1" applyAlignment="1">
      <alignment horizontal="center" vertical="center" wrapText="1"/>
    </xf>
    <xf numFmtId="38" fontId="4" fillId="0" borderId="54" xfId="2" applyFont="1" applyBorder="1" applyAlignment="1">
      <alignment vertical="center"/>
    </xf>
    <xf numFmtId="0" fontId="4" fillId="0" borderId="88" xfId="3" applyFont="1" applyBorder="1" applyAlignment="1">
      <alignment vertical="center"/>
    </xf>
    <xf numFmtId="38" fontId="4" fillId="0" borderId="56" xfId="2" applyFont="1" applyBorder="1" applyAlignment="1">
      <alignment vertical="center"/>
    </xf>
    <xf numFmtId="38" fontId="4" fillId="0" borderId="83" xfId="2" applyFont="1" applyBorder="1" applyAlignment="1">
      <alignment vertical="center"/>
    </xf>
    <xf numFmtId="0" fontId="4" fillId="0" borderId="83" xfId="3" applyFont="1" applyBorder="1" applyAlignment="1">
      <alignment horizontal="center" vertical="center"/>
    </xf>
    <xf numFmtId="0" fontId="4" fillId="0" borderId="88" xfId="3" applyFont="1" applyBorder="1" applyAlignment="1">
      <alignment horizontal="left" vertical="center"/>
    </xf>
    <xf numFmtId="0" fontId="4" fillId="0" borderId="83" xfId="3" applyFont="1" applyBorder="1" applyAlignment="1">
      <alignment horizontal="right" vertical="center"/>
    </xf>
    <xf numFmtId="0" fontId="4" fillId="0" borderId="83" xfId="3" applyFont="1" applyBorder="1" applyAlignment="1">
      <alignment vertical="center"/>
    </xf>
    <xf numFmtId="0" fontId="7" fillId="0" borderId="83" xfId="3" applyFont="1" applyBorder="1" applyAlignment="1">
      <alignment horizontal="left" vertical="center"/>
    </xf>
    <xf numFmtId="38" fontId="7" fillId="0" borderId="59" xfId="2" applyFont="1" applyBorder="1" applyAlignment="1">
      <alignment horizontal="center" vertical="center"/>
    </xf>
    <xf numFmtId="0" fontId="7" fillId="0" borderId="90" xfId="3" applyFont="1" applyBorder="1" applyAlignment="1">
      <alignment horizontal="center" vertical="center"/>
    </xf>
    <xf numFmtId="0" fontId="7" fillId="0" borderId="91" xfId="3" applyFont="1" applyBorder="1" applyAlignment="1">
      <alignment horizontal="center" vertical="center"/>
    </xf>
    <xf numFmtId="2" fontId="4" fillId="0" borderId="43" xfId="4" applyNumberFormat="1" applyFont="1" applyBorder="1" applyAlignment="1">
      <alignment vertical="center"/>
    </xf>
    <xf numFmtId="0" fontId="4" fillId="0" borderId="43" xfId="4" applyFont="1" applyBorder="1" applyAlignment="1">
      <alignment vertical="center"/>
    </xf>
    <xf numFmtId="2" fontId="4" fillId="0" borderId="43" xfId="3" applyNumberFormat="1" applyFont="1" applyBorder="1" applyAlignment="1">
      <alignment vertical="center"/>
    </xf>
    <xf numFmtId="0" fontId="7" fillId="0" borderId="53" xfId="3" applyFont="1" applyBorder="1" applyAlignment="1">
      <alignment horizontal="center" vertical="center" shrinkToFit="1"/>
    </xf>
    <xf numFmtId="2" fontId="7" fillId="0" borderId="51" xfId="3" applyNumberFormat="1" applyFont="1" applyBorder="1" applyAlignment="1">
      <alignment vertical="center"/>
    </xf>
    <xf numFmtId="38" fontId="7" fillId="0" borderId="44" xfId="2" applyFont="1" applyBorder="1" applyAlignment="1">
      <alignment vertical="center"/>
    </xf>
    <xf numFmtId="2" fontId="1" fillId="0" borderId="43" xfId="4" applyNumberFormat="1" applyFont="1" applyBorder="1" applyAlignment="1">
      <alignment vertical="center"/>
    </xf>
    <xf numFmtId="0" fontId="7" fillId="0" borderId="79" xfId="3" applyFont="1" applyBorder="1" applyAlignment="1">
      <alignment vertical="center"/>
    </xf>
    <xf numFmtId="0" fontId="1" fillId="0" borderId="43" xfId="4" applyFont="1" applyBorder="1" applyAlignment="1">
      <alignment vertical="center"/>
    </xf>
    <xf numFmtId="2" fontId="1" fillId="0" borderId="43" xfId="3" applyNumberFormat="1" applyFont="1" applyBorder="1" applyAlignment="1">
      <alignment vertical="center"/>
    </xf>
    <xf numFmtId="0" fontId="7" fillId="0" borderId="53" xfId="3" applyFont="1" applyBorder="1" applyAlignment="1">
      <alignment vertical="center"/>
    </xf>
    <xf numFmtId="177" fontId="7" fillId="0" borderId="51" xfId="3" applyNumberFormat="1" applyFont="1" applyBorder="1" applyAlignment="1">
      <alignment vertical="center"/>
    </xf>
    <xf numFmtId="0" fontId="7" fillId="0" borderId="53" xfId="4" applyFont="1" applyBorder="1" applyAlignment="1">
      <alignment vertical="center"/>
    </xf>
    <xf numFmtId="0" fontId="7" fillId="0" borderId="79" xfId="4" applyFont="1" applyBorder="1" applyAlignment="1">
      <alignment vertical="center"/>
    </xf>
    <xf numFmtId="2" fontId="7" fillId="0" borderId="51" xfId="4" applyNumberFormat="1" applyFont="1" applyBorder="1" applyAlignment="1">
      <alignment vertical="center"/>
    </xf>
    <xf numFmtId="38" fontId="12" fillId="0" borderId="56" xfId="2" applyFont="1" applyBorder="1" applyAlignment="1">
      <alignment vertical="center"/>
    </xf>
    <xf numFmtId="0" fontId="1" fillId="0" borderId="79" xfId="3" applyFont="1" applyBorder="1" applyAlignment="1">
      <alignment horizontal="left" vertical="center"/>
    </xf>
    <xf numFmtId="2" fontId="7" fillId="0" borderId="43" xfId="4" applyNumberFormat="1" applyFont="1" applyBorder="1" applyAlignment="1">
      <alignment vertical="center"/>
    </xf>
    <xf numFmtId="0" fontId="4" fillId="0" borderId="53" xfId="4" applyFont="1" applyBorder="1" applyAlignment="1">
      <alignment vertical="center" wrapText="1"/>
    </xf>
    <xf numFmtId="0" fontId="7" fillId="0" borderId="83" xfId="4" applyFont="1" applyBorder="1" applyAlignment="1">
      <alignment horizontal="center" vertical="center" wrapText="1"/>
    </xf>
    <xf numFmtId="0" fontId="7" fillId="0" borderId="57" xfId="4" applyFont="1" applyBorder="1" applyAlignment="1">
      <alignment vertical="center"/>
    </xf>
    <xf numFmtId="0" fontId="7" fillId="0" borderId="39" xfId="4" applyFont="1" applyBorder="1" applyAlignment="1">
      <alignment horizontal="center" vertical="center" wrapText="1"/>
    </xf>
    <xf numFmtId="0" fontId="7" fillId="0" borderId="39" xfId="3" applyFont="1" applyBorder="1" applyAlignment="1">
      <alignment horizontal="center" vertical="center" wrapText="1"/>
    </xf>
    <xf numFmtId="0" fontId="7" fillId="0" borderId="50" xfId="3" applyFont="1" applyBorder="1" applyAlignment="1">
      <alignment horizontal="center" vertical="center" wrapText="1"/>
    </xf>
    <xf numFmtId="2" fontId="7" fillId="0" borderId="43" xfId="3" applyNumberFormat="1" applyFont="1" applyBorder="1" applyAlignment="1">
      <alignment vertical="center"/>
    </xf>
    <xf numFmtId="0" fontId="7" fillId="0" borderId="88" xfId="3" applyFont="1" applyBorder="1" applyAlignment="1">
      <alignment vertical="center"/>
    </xf>
    <xf numFmtId="38" fontId="7" fillId="0" borderId="83" xfId="2" applyFont="1" applyBorder="1" applyAlignment="1">
      <alignment vertical="center"/>
    </xf>
    <xf numFmtId="0" fontId="7" fillId="0" borderId="88" xfId="3" applyFont="1" applyBorder="1" applyAlignment="1">
      <alignment horizontal="left" vertical="center"/>
    </xf>
    <xf numFmtId="0" fontId="7" fillId="0" borderId="83" xfId="3" applyFont="1" applyBorder="1" applyAlignment="1">
      <alignment horizontal="right" vertical="center"/>
    </xf>
    <xf numFmtId="0" fontId="7" fillId="0" borderId="83" xfId="3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4" fillId="0" borderId="0" xfId="1" applyFont="1" applyBorder="1" applyAlignment="1">
      <alignment horizontal="right" vertical="center"/>
    </xf>
    <xf numFmtId="0" fontId="1" fillId="0" borderId="0" xfId="1" applyBorder="1" applyAlignment="1">
      <alignment vertical="center"/>
    </xf>
    <xf numFmtId="0" fontId="7" fillId="0" borderId="85" xfId="3" applyFont="1" applyBorder="1" applyAlignment="1">
      <alignment horizontal="center" vertical="center" wrapText="1"/>
    </xf>
    <xf numFmtId="38" fontId="7" fillId="0" borderId="86" xfId="2" applyFont="1" applyBorder="1" applyAlignment="1">
      <alignment vertical="center"/>
    </xf>
    <xf numFmtId="0" fontId="4" fillId="0" borderId="68" xfId="3" applyFont="1" applyBorder="1" applyAlignment="1">
      <alignment horizontal="center" vertical="center"/>
    </xf>
    <xf numFmtId="0" fontId="1" fillId="0" borderId="83" xfId="3" applyFont="1" applyBorder="1" applyAlignment="1">
      <alignment horizontal="center" vertical="center"/>
    </xf>
    <xf numFmtId="0" fontId="4" fillId="0" borderId="92" xfId="3" applyFont="1" applyBorder="1" applyAlignment="1">
      <alignment vertical="center"/>
    </xf>
    <xf numFmtId="0" fontId="4" fillId="0" borderId="57" xfId="4" applyFont="1" applyBorder="1" applyAlignment="1">
      <alignment horizontal="center" vertical="center"/>
    </xf>
    <xf numFmtId="0" fontId="4" fillId="0" borderId="83" xfId="3" applyFont="1" applyBorder="1" applyAlignment="1">
      <alignment horizontal="center" vertical="center" wrapText="1"/>
    </xf>
    <xf numFmtId="38" fontId="13" fillId="0" borderId="78" xfId="2" applyFont="1" applyBorder="1" applyAlignment="1">
      <alignment vertical="center"/>
    </xf>
    <xf numFmtId="38" fontId="13" fillId="0" borderId="56" xfId="2" applyFont="1" applyBorder="1" applyAlignment="1">
      <alignment vertical="center"/>
    </xf>
    <xf numFmtId="0" fontId="4" fillId="0" borderId="4" xfId="1" applyNumberFormat="1" applyFont="1" applyBorder="1" applyAlignment="1">
      <alignment horizontal="distributed" vertical="center" indent="1"/>
    </xf>
    <xf numFmtId="0" fontId="4" fillId="0" borderId="3" xfId="1" applyNumberFormat="1" applyFont="1" applyBorder="1" applyAlignment="1">
      <alignment horizontal="distributed" vertical="center" indent="1"/>
    </xf>
    <xf numFmtId="0" fontId="4" fillId="0" borderId="2" xfId="1" applyNumberFormat="1" applyFont="1" applyBorder="1" applyAlignment="1">
      <alignment horizontal="distributed" vertical="center" indent="1"/>
    </xf>
    <xf numFmtId="0" fontId="4" fillId="0" borderId="20" xfId="1" applyFont="1" applyBorder="1" applyAlignment="1">
      <alignment horizontal="center" vertical="center"/>
    </xf>
    <xf numFmtId="0" fontId="4" fillId="0" borderId="19" xfId="1" applyFont="1" applyBorder="1" applyAlignment="1">
      <alignment horizontal="center" vertical="center"/>
    </xf>
    <xf numFmtId="0" fontId="8" fillId="0" borderId="22" xfId="1" applyFont="1" applyBorder="1" applyAlignment="1">
      <alignment horizontal="center"/>
    </xf>
    <xf numFmtId="0" fontId="4" fillId="0" borderId="0" xfId="1" applyFont="1" applyAlignment="1">
      <alignment wrapText="1"/>
    </xf>
    <xf numFmtId="0" fontId="4" fillId="0" borderId="21" xfId="1" applyFont="1" applyBorder="1" applyAlignment="1">
      <alignment wrapText="1"/>
    </xf>
    <xf numFmtId="0" fontId="6" fillId="0" borderId="22" xfId="1" applyFont="1" applyBorder="1" applyAlignment="1">
      <alignment shrinkToFit="1"/>
    </xf>
    <xf numFmtId="0" fontId="6" fillId="0" borderId="22" xfId="1" applyFont="1" applyBorder="1" applyAlignment="1">
      <alignment horizontal="distributed"/>
    </xf>
    <xf numFmtId="0" fontId="4" fillId="0" borderId="24" xfId="1" applyFont="1" applyBorder="1" applyAlignment="1">
      <alignment horizontal="center" vertical="center"/>
    </xf>
    <xf numFmtId="0" fontId="4" fillId="0" borderId="24" xfId="1" applyFont="1" applyBorder="1" applyAlignment="1">
      <alignment horizontal="left" vertical="center"/>
    </xf>
    <xf numFmtId="0" fontId="7" fillId="0" borderId="60" xfId="3" applyFont="1" applyBorder="1" applyAlignment="1">
      <alignment horizontal="center" vertical="center"/>
    </xf>
    <xf numFmtId="38" fontId="7" fillId="0" borderId="60" xfId="2" applyFont="1" applyBorder="1" applyAlignment="1">
      <alignment horizontal="center" vertical="center"/>
    </xf>
    <xf numFmtId="0" fontId="4" fillId="0" borderId="57" xfId="3" applyFont="1" applyBorder="1" applyAlignment="1">
      <alignment vertical="center"/>
    </xf>
    <xf numFmtId="0" fontId="7" fillId="0" borderId="90" xfId="3" applyFont="1" applyBorder="1" applyAlignment="1">
      <alignment horizontal="center" vertical="center"/>
    </xf>
    <xf numFmtId="0" fontId="7" fillId="0" borderId="89" xfId="3" applyFont="1" applyBorder="1" applyAlignment="1">
      <alignment horizontal="center" vertical="center"/>
    </xf>
    <xf numFmtId="38" fontId="7" fillId="0" borderId="90" xfId="2" applyFont="1" applyBorder="1" applyAlignment="1">
      <alignment horizontal="center" vertical="center"/>
    </xf>
    <xf numFmtId="38" fontId="7" fillId="0" borderId="89" xfId="2" applyFont="1" applyBorder="1" applyAlignment="1">
      <alignment horizontal="center" vertical="center"/>
    </xf>
  </cellXfs>
  <cellStyles count="5">
    <cellStyle name="桁区切り 2" xfId="2"/>
    <cellStyle name="標準" xfId="0" builtinId="0"/>
    <cellStyle name="標準 2" xfId="3"/>
    <cellStyle name="標準 2 2" xfId="4"/>
    <cellStyle name="標準_設計書表紙（ベース)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8"/>
  <sheetViews>
    <sheetView tabSelected="1" view="pageBreakPreview" zoomScale="90" zoomScaleNormal="85" zoomScaleSheetLayoutView="90" workbookViewId="0">
      <selection activeCell="J30" sqref="J30"/>
    </sheetView>
  </sheetViews>
  <sheetFormatPr defaultColWidth="7.5" defaultRowHeight="12" x14ac:dyDescent="0.15"/>
  <cols>
    <col min="1" max="1" width="5.25" style="1" customWidth="1"/>
    <col min="2" max="2" width="21.75" style="1" customWidth="1"/>
    <col min="3" max="3" width="8.75" style="1" customWidth="1"/>
    <col min="4" max="4" width="24.5" style="1" customWidth="1"/>
    <col min="5" max="5" width="21" style="1" customWidth="1"/>
    <col min="6" max="6" width="7.5" style="1"/>
    <col min="7" max="7" width="1.75" style="1" customWidth="1"/>
    <col min="8" max="8" width="5.25" style="1" customWidth="1"/>
    <col min="9" max="9" width="2.375" style="1" customWidth="1"/>
    <col min="10" max="10" width="7.625" style="1" customWidth="1"/>
    <col min="11" max="11" width="8.75" style="1" customWidth="1"/>
    <col min="12" max="12" width="6" style="1" customWidth="1"/>
    <col min="13" max="16384" width="7.5" style="1"/>
  </cols>
  <sheetData>
    <row r="1" spans="2:12" ht="23.1" customHeight="1" x14ac:dyDescent="0.15"/>
    <row r="2" spans="2:12" ht="23.1" customHeight="1" x14ac:dyDescent="0.15"/>
    <row r="3" spans="2:12" ht="23.1" customHeight="1" thickBot="1" x14ac:dyDescent="0.2">
      <c r="B3" s="4"/>
      <c r="C3" s="4"/>
      <c r="D3" s="4"/>
      <c r="E3" s="4"/>
      <c r="F3" s="4"/>
      <c r="G3" s="4"/>
      <c r="H3" s="4"/>
      <c r="I3" s="4"/>
      <c r="J3" s="4"/>
      <c r="K3" s="4"/>
    </row>
    <row r="4" spans="2:12" ht="23.1" customHeight="1" x14ac:dyDescent="0.15">
      <c r="B4" s="3"/>
      <c r="L4" s="3"/>
    </row>
    <row r="5" spans="2:12" ht="23.1" customHeight="1" x14ac:dyDescent="0.15">
      <c r="B5" s="3"/>
      <c r="L5" s="3"/>
    </row>
    <row r="6" spans="2:12" ht="23.1" customHeight="1" x14ac:dyDescent="0.15">
      <c r="B6" s="3"/>
      <c r="L6" s="3"/>
    </row>
    <row r="7" spans="2:12" ht="23.1" customHeight="1" x14ac:dyDescent="0.15">
      <c r="B7" s="3"/>
      <c r="L7" s="3"/>
    </row>
    <row r="8" spans="2:12" ht="23.1" customHeight="1" x14ac:dyDescent="0.15">
      <c r="B8" s="3"/>
      <c r="L8" s="3"/>
    </row>
    <row r="9" spans="2:12" ht="23.1" customHeight="1" x14ac:dyDescent="0.25">
      <c r="B9" s="3"/>
      <c r="C9" s="361" t="s">
        <v>11</v>
      </c>
      <c r="D9" s="361"/>
      <c r="E9" s="361"/>
      <c r="F9" s="361"/>
      <c r="L9" s="3"/>
    </row>
    <row r="10" spans="2:12" ht="23.1" customHeight="1" x14ac:dyDescent="0.15">
      <c r="B10" s="3"/>
      <c r="L10" s="3"/>
    </row>
    <row r="11" spans="2:12" ht="23.1" customHeight="1" x14ac:dyDescent="0.2">
      <c r="B11" s="3"/>
      <c r="C11" s="26"/>
      <c r="L11" s="3"/>
    </row>
    <row r="12" spans="2:12" ht="23.1" customHeight="1" x14ac:dyDescent="0.2">
      <c r="B12" s="25" t="s">
        <v>10</v>
      </c>
      <c r="C12" s="23"/>
      <c r="D12" s="364" t="s">
        <v>9</v>
      </c>
      <c r="E12" s="364"/>
      <c r="F12" s="364"/>
      <c r="G12" s="364"/>
      <c r="H12" s="364"/>
      <c r="I12" s="364"/>
      <c r="J12" s="23"/>
      <c r="L12" s="3"/>
    </row>
    <row r="13" spans="2:12" ht="23.1" customHeight="1" x14ac:dyDescent="0.15">
      <c r="B13" s="3"/>
      <c r="L13" s="3"/>
    </row>
    <row r="14" spans="2:12" ht="23.1" customHeight="1" x14ac:dyDescent="0.15">
      <c r="B14" s="3"/>
      <c r="L14" s="3"/>
    </row>
    <row r="15" spans="2:12" ht="23.1" customHeight="1" x14ac:dyDescent="0.2">
      <c r="B15" s="25" t="s">
        <v>8</v>
      </c>
      <c r="C15" s="24"/>
      <c r="D15" s="365" t="s">
        <v>7</v>
      </c>
      <c r="E15" s="365"/>
      <c r="F15" s="23"/>
      <c r="G15" s="23"/>
      <c r="H15" s="23"/>
      <c r="I15" s="23"/>
      <c r="J15" s="22"/>
      <c r="L15" s="3"/>
    </row>
    <row r="16" spans="2:12" ht="23.1" customHeight="1" x14ac:dyDescent="0.15">
      <c r="B16" s="3"/>
      <c r="L16" s="3"/>
    </row>
    <row r="17" spans="2:12" ht="23.1" customHeight="1" x14ac:dyDescent="0.15">
      <c r="B17" s="3"/>
      <c r="F17" s="362" t="s">
        <v>6</v>
      </c>
      <c r="G17" s="362"/>
      <c r="H17" s="362"/>
      <c r="I17" s="362"/>
      <c r="J17" s="362"/>
      <c r="L17" s="3"/>
    </row>
    <row r="18" spans="2:12" ht="23.1" customHeight="1" x14ac:dyDescent="0.15">
      <c r="B18" s="3"/>
      <c r="F18" s="363"/>
      <c r="G18" s="363"/>
      <c r="H18" s="363"/>
      <c r="I18" s="363"/>
      <c r="J18" s="363"/>
      <c r="L18" s="3"/>
    </row>
    <row r="19" spans="2:12" ht="23.1" customHeight="1" x14ac:dyDescent="0.15">
      <c r="B19" s="3"/>
      <c r="E19" s="21" t="s">
        <v>5</v>
      </c>
      <c r="F19" s="359" t="s">
        <v>4</v>
      </c>
      <c r="G19" s="360"/>
      <c r="H19" s="359" t="s">
        <v>3</v>
      </c>
      <c r="I19" s="360"/>
      <c r="J19" s="20" t="s">
        <v>2</v>
      </c>
      <c r="K19" s="15"/>
      <c r="L19" s="3"/>
    </row>
    <row r="20" spans="2:12" ht="23.1" customHeight="1" x14ac:dyDescent="0.15">
      <c r="B20" s="3"/>
      <c r="E20" s="19"/>
      <c r="F20" s="19"/>
      <c r="G20" s="18"/>
      <c r="H20" s="17"/>
      <c r="I20" s="17"/>
      <c r="J20" s="16"/>
      <c r="K20" s="15"/>
      <c r="L20" s="3"/>
    </row>
    <row r="21" spans="2:12" ht="23.1" customHeight="1" x14ac:dyDescent="0.15">
      <c r="B21" s="3"/>
      <c r="E21" s="14" t="s">
        <v>1</v>
      </c>
      <c r="F21" s="11"/>
      <c r="G21" s="13"/>
      <c r="H21" s="8"/>
      <c r="I21" s="8"/>
      <c r="J21" s="12"/>
      <c r="K21" s="6"/>
      <c r="L21" s="3"/>
    </row>
    <row r="22" spans="2:12" ht="23.1" customHeight="1" x14ac:dyDescent="0.15">
      <c r="B22" s="3"/>
      <c r="E22" s="11"/>
      <c r="F22" s="10"/>
      <c r="G22" s="9"/>
      <c r="H22" s="8"/>
      <c r="I22" s="8"/>
      <c r="J22" s="7"/>
      <c r="K22" s="6"/>
      <c r="L22" s="3"/>
    </row>
    <row r="23" spans="2:12" ht="23.1" customHeight="1" thickBot="1" x14ac:dyDescent="0.2">
      <c r="B23" s="5"/>
      <c r="C23" s="4"/>
      <c r="D23" s="4"/>
      <c r="E23" s="356" t="s">
        <v>0</v>
      </c>
      <c r="F23" s="357"/>
      <c r="G23" s="357"/>
      <c r="H23" s="357"/>
      <c r="I23" s="357"/>
      <c r="J23" s="357"/>
      <c r="K23" s="358"/>
      <c r="L23" s="3"/>
    </row>
    <row r="24" spans="2:12" ht="23.1" customHeight="1" x14ac:dyDescent="0.15"/>
    <row r="25" spans="2:12" ht="23.1" customHeight="1" x14ac:dyDescent="0.15">
      <c r="E25" s="2"/>
    </row>
    <row r="26" spans="2:12" ht="23.1" customHeight="1" x14ac:dyDescent="0.15">
      <c r="E26" s="2"/>
    </row>
    <row r="27" spans="2:12" ht="23.1" customHeight="1" x14ac:dyDescent="0.15"/>
    <row r="28" spans="2:12" ht="23.1" customHeight="1" x14ac:dyDescent="0.15"/>
  </sheetData>
  <mergeCells count="7">
    <mergeCell ref="E23:K23"/>
    <mergeCell ref="F19:G19"/>
    <mergeCell ref="C9:F9"/>
    <mergeCell ref="H19:I19"/>
    <mergeCell ref="F17:J18"/>
    <mergeCell ref="D12:I12"/>
    <mergeCell ref="D15:E15"/>
  </mergeCells>
  <phoneticPr fontId="2"/>
  <printOptions horizontalCentered="1" verticalCentered="1"/>
  <pageMargins left="0.98425196850393704" right="0.98425196850393704" top="0.98425196850393704" bottom="0.55118110236220474" header="0" footer="0"/>
  <pageSetup paperSize="9" scale="92" orientation="landscape" useFirstPageNumber="1" r:id="rId1"/>
  <headerFooter differentFirst="1" alignWithMargins="0">
    <oddFooter>&amp;C- &amp;P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6"/>
  <sheetViews>
    <sheetView view="pageBreakPreview" zoomScale="90" zoomScaleNormal="85" zoomScaleSheetLayoutView="90" workbookViewId="0">
      <selection activeCell="J30" sqref="J30"/>
    </sheetView>
  </sheetViews>
  <sheetFormatPr defaultColWidth="7.5" defaultRowHeight="12" x14ac:dyDescent="0.15"/>
  <cols>
    <col min="1" max="1" width="8.5" style="1" customWidth="1"/>
    <col min="2" max="2" width="1.75" style="1" customWidth="1"/>
    <col min="3" max="3" width="3.5" style="1" customWidth="1"/>
    <col min="4" max="4" width="15.75" style="1" customWidth="1"/>
    <col min="5" max="6" width="26.125" style="1" customWidth="1"/>
    <col min="7" max="7" width="30.75" style="1" customWidth="1"/>
    <col min="8" max="8" width="5.75" style="1" customWidth="1"/>
    <col min="9" max="9" width="8.5" style="1" customWidth="1"/>
    <col min="10" max="16384" width="7.5" style="1"/>
  </cols>
  <sheetData>
    <row r="1" spans="2:9" ht="24.95" customHeight="1" x14ac:dyDescent="0.15"/>
    <row r="2" spans="2:9" ht="24.95" customHeight="1" x14ac:dyDescent="0.15"/>
    <row r="3" spans="2:9" ht="24.95" customHeight="1" thickBot="1" x14ac:dyDescent="0.2"/>
    <row r="4" spans="2:9" ht="24.95" customHeight="1" x14ac:dyDescent="0.15">
      <c r="D4" s="57" t="s">
        <v>35</v>
      </c>
      <c r="E4" s="56"/>
      <c r="F4" s="3"/>
    </row>
    <row r="5" spans="2:9" ht="24.95" customHeight="1" x14ac:dyDescent="0.15">
      <c r="D5" s="55" t="s">
        <v>34</v>
      </c>
      <c r="E5" s="54"/>
      <c r="F5" s="3"/>
    </row>
    <row r="6" spans="2:9" ht="24.95" customHeight="1" thickBot="1" x14ac:dyDescent="0.2">
      <c r="D6" s="53" t="s">
        <v>33</v>
      </c>
      <c r="E6" s="52"/>
      <c r="F6" s="3"/>
    </row>
    <row r="7" spans="2:9" ht="24.95" customHeight="1" x14ac:dyDescent="0.15"/>
    <row r="8" spans="2:9" ht="24.95" customHeight="1" thickBot="1" x14ac:dyDescent="0.2">
      <c r="B8" s="4"/>
      <c r="C8" s="4"/>
      <c r="D8" s="4"/>
      <c r="E8" s="4"/>
      <c r="F8" s="4"/>
      <c r="G8" s="4"/>
      <c r="H8" s="4"/>
    </row>
    <row r="9" spans="2:9" ht="24.95" customHeight="1" x14ac:dyDescent="0.15">
      <c r="B9" s="51"/>
      <c r="C9" s="49"/>
      <c r="D9" s="50"/>
      <c r="E9" s="50"/>
      <c r="F9" s="50"/>
      <c r="G9" s="49"/>
      <c r="H9" s="48"/>
      <c r="I9" s="3"/>
    </row>
    <row r="10" spans="2:9" ht="24.95" customHeight="1" x14ac:dyDescent="0.15">
      <c r="B10" s="47"/>
      <c r="C10" s="30"/>
      <c r="D10" s="43" t="s">
        <v>32</v>
      </c>
      <c r="E10" s="43"/>
      <c r="F10" s="45"/>
      <c r="G10" s="45"/>
      <c r="H10" s="36"/>
      <c r="I10" s="3"/>
    </row>
    <row r="11" spans="2:9" ht="24.95" customHeight="1" x14ac:dyDescent="0.15">
      <c r="B11" s="47"/>
      <c r="C11" s="30"/>
      <c r="D11" s="345" t="s">
        <v>31</v>
      </c>
      <c r="E11" s="43" t="s">
        <v>30</v>
      </c>
      <c r="F11" s="346"/>
      <c r="G11" s="45"/>
      <c r="H11" s="36"/>
      <c r="I11" s="3"/>
    </row>
    <row r="12" spans="2:9" ht="24.95" customHeight="1" x14ac:dyDescent="0.15">
      <c r="B12" s="47"/>
      <c r="C12" s="30"/>
      <c r="D12" s="46" t="s">
        <v>29</v>
      </c>
      <c r="E12" s="43" t="s">
        <v>28</v>
      </c>
      <c r="F12" s="45"/>
      <c r="G12" s="45"/>
      <c r="H12" s="36"/>
      <c r="I12" s="3"/>
    </row>
    <row r="13" spans="2:9" ht="24.95" customHeight="1" x14ac:dyDescent="0.15">
      <c r="B13" s="3"/>
      <c r="C13" s="30"/>
      <c r="D13" s="38"/>
      <c r="E13" s="43"/>
      <c r="F13" s="45"/>
      <c r="G13" s="29"/>
      <c r="H13" s="36"/>
      <c r="I13" s="3"/>
    </row>
    <row r="14" spans="2:9" ht="24.95" customHeight="1" x14ac:dyDescent="0.15">
      <c r="B14" s="3"/>
      <c r="C14" s="30"/>
      <c r="D14" s="44" t="s">
        <v>27</v>
      </c>
      <c r="E14" s="43" t="s">
        <v>26</v>
      </c>
      <c r="F14" s="28"/>
      <c r="G14" s="29"/>
      <c r="H14" s="36"/>
      <c r="I14" s="3"/>
    </row>
    <row r="15" spans="2:9" ht="24.95" customHeight="1" x14ac:dyDescent="0.15">
      <c r="B15" s="41"/>
      <c r="C15" s="30"/>
      <c r="D15" s="37"/>
      <c r="E15" s="367" t="s">
        <v>25</v>
      </c>
      <c r="F15" s="367"/>
      <c r="G15" s="29"/>
      <c r="H15" s="36"/>
      <c r="I15" s="3"/>
    </row>
    <row r="16" spans="2:9" ht="24.95" customHeight="1" x14ac:dyDescent="0.15">
      <c r="B16" s="41"/>
      <c r="C16" s="30"/>
      <c r="D16" s="37"/>
      <c r="E16" s="367" t="s">
        <v>24</v>
      </c>
      <c r="F16" s="367"/>
      <c r="G16" s="29"/>
      <c r="H16" s="36"/>
      <c r="I16" s="3"/>
    </row>
    <row r="17" spans="1:9" ht="24.95" customHeight="1" x14ac:dyDescent="0.15">
      <c r="B17" s="41"/>
      <c r="C17" s="30"/>
      <c r="D17" s="37"/>
      <c r="E17" s="367" t="s">
        <v>23</v>
      </c>
      <c r="F17" s="367"/>
      <c r="G17" s="29"/>
      <c r="H17" s="36"/>
      <c r="I17" s="3"/>
    </row>
    <row r="18" spans="1:9" ht="24.95" customHeight="1" x14ac:dyDescent="0.15">
      <c r="B18" s="41"/>
      <c r="C18" s="30"/>
      <c r="D18" s="37"/>
      <c r="E18" s="367" t="s">
        <v>22</v>
      </c>
      <c r="F18" s="367"/>
      <c r="G18" s="29"/>
      <c r="H18" s="36"/>
      <c r="I18" s="3"/>
    </row>
    <row r="19" spans="1:9" ht="24.95" customHeight="1" x14ac:dyDescent="0.15">
      <c r="B19" s="3"/>
      <c r="C19" s="30"/>
      <c r="D19" s="37"/>
      <c r="E19" s="367" t="s">
        <v>21</v>
      </c>
      <c r="F19" s="367"/>
      <c r="G19" s="29"/>
      <c r="H19" s="36"/>
      <c r="I19" s="3"/>
    </row>
    <row r="20" spans="1:9" ht="24.95" customHeight="1" x14ac:dyDescent="0.15">
      <c r="B20" s="3"/>
      <c r="C20" s="30"/>
      <c r="D20" s="37"/>
      <c r="E20" s="367" t="s">
        <v>20</v>
      </c>
      <c r="F20" s="367"/>
      <c r="G20" s="42"/>
      <c r="H20" s="36"/>
      <c r="I20" s="3"/>
    </row>
    <row r="21" spans="1:9" ht="24.95" customHeight="1" x14ac:dyDescent="0.15">
      <c r="B21" s="3"/>
      <c r="C21" s="30"/>
      <c r="D21" s="37"/>
      <c r="E21" s="367" t="s">
        <v>19</v>
      </c>
      <c r="F21" s="367"/>
      <c r="G21" s="42"/>
      <c r="H21" s="36"/>
      <c r="I21" s="3"/>
    </row>
    <row r="22" spans="1:9" ht="24.95" customHeight="1" x14ac:dyDescent="0.15">
      <c r="B22" s="3"/>
      <c r="C22" s="30"/>
      <c r="D22" s="38"/>
      <c r="E22" s="367" t="s">
        <v>18</v>
      </c>
      <c r="F22" s="367"/>
      <c r="G22" s="29"/>
      <c r="H22" s="36"/>
      <c r="I22" s="3"/>
    </row>
    <row r="23" spans="1:9" ht="24.95" customHeight="1" x14ac:dyDescent="0.15">
      <c r="B23" s="3"/>
      <c r="C23" s="30"/>
      <c r="D23" s="37"/>
      <c r="E23" s="367" t="s">
        <v>17</v>
      </c>
      <c r="F23" s="367"/>
      <c r="G23" s="29"/>
      <c r="H23" s="36"/>
      <c r="I23" s="3"/>
    </row>
    <row r="24" spans="1:9" ht="24.95" customHeight="1" x14ac:dyDescent="0.15">
      <c r="B24" s="41"/>
      <c r="C24" s="30"/>
      <c r="D24" s="37"/>
      <c r="E24" s="367" t="s">
        <v>16</v>
      </c>
      <c r="F24" s="367"/>
      <c r="G24" s="29"/>
      <c r="H24" s="36"/>
      <c r="I24" s="3"/>
    </row>
    <row r="25" spans="1:9" ht="24.95" customHeight="1" x14ac:dyDescent="0.15">
      <c r="B25" s="41"/>
      <c r="C25" s="30"/>
      <c r="D25" s="37"/>
      <c r="E25" s="367" t="s">
        <v>15</v>
      </c>
      <c r="F25" s="367"/>
      <c r="G25" s="29"/>
      <c r="H25" s="36"/>
      <c r="I25" s="3"/>
    </row>
    <row r="26" spans="1:9" ht="24.95" customHeight="1" x14ac:dyDescent="0.15">
      <c r="B26" s="41"/>
      <c r="C26" s="30"/>
      <c r="D26" s="37"/>
      <c r="E26" s="367" t="s">
        <v>13</v>
      </c>
      <c r="F26" s="367"/>
      <c r="G26" s="29"/>
      <c r="H26" s="36"/>
      <c r="I26" s="3"/>
    </row>
    <row r="27" spans="1:9" ht="24.95" customHeight="1" x14ac:dyDescent="0.15">
      <c r="B27" s="41"/>
      <c r="C27" s="30"/>
      <c r="D27" s="37"/>
      <c r="E27" s="367" t="s">
        <v>14</v>
      </c>
      <c r="F27" s="367"/>
      <c r="G27" s="29"/>
      <c r="H27" s="36"/>
      <c r="I27" s="3"/>
    </row>
    <row r="28" spans="1:9" ht="24.95" customHeight="1" x14ac:dyDescent="0.15">
      <c r="B28" s="3"/>
      <c r="C28" s="30"/>
      <c r="D28" s="37"/>
      <c r="E28" s="367" t="s">
        <v>13</v>
      </c>
      <c r="F28" s="367"/>
      <c r="G28" s="29"/>
      <c r="H28" s="36"/>
      <c r="I28" s="3"/>
    </row>
    <row r="29" spans="1:9" ht="24.95" customHeight="1" x14ac:dyDescent="0.15">
      <c r="B29" s="3"/>
      <c r="C29" s="30"/>
      <c r="D29" s="40"/>
      <c r="E29" s="367" t="s">
        <v>12</v>
      </c>
      <c r="F29" s="367"/>
      <c r="G29" s="39"/>
      <c r="H29" s="36"/>
      <c r="I29" s="30"/>
    </row>
    <row r="30" spans="1:9" ht="24.95" customHeight="1" x14ac:dyDescent="0.15">
      <c r="B30" s="3"/>
      <c r="C30" s="30"/>
      <c r="D30" s="38"/>
      <c r="E30" s="366"/>
      <c r="F30" s="366"/>
      <c r="G30" s="29"/>
      <c r="H30" s="36"/>
      <c r="I30" s="30"/>
    </row>
    <row r="31" spans="1:9" ht="24.95" customHeight="1" x14ac:dyDescent="0.15">
      <c r="B31" s="3"/>
      <c r="C31" s="30"/>
      <c r="D31" s="37"/>
      <c r="E31" s="366"/>
      <c r="F31" s="366"/>
      <c r="G31" s="29"/>
      <c r="H31" s="36"/>
      <c r="I31" s="30"/>
    </row>
    <row r="32" spans="1:9" s="30" customFormat="1" ht="24.95" customHeight="1" thickBot="1" x14ac:dyDescent="0.2">
      <c r="A32" s="36"/>
      <c r="B32" s="35"/>
      <c r="C32" s="4"/>
      <c r="D32" s="34"/>
      <c r="E32" s="33"/>
      <c r="F32" s="32"/>
      <c r="G32" s="27"/>
      <c r="H32" s="31"/>
      <c r="I32" s="3"/>
    </row>
    <row r="33" spans="4:16" ht="24.75" customHeight="1" x14ac:dyDescent="0.15">
      <c r="D33" s="30"/>
      <c r="E33" s="30"/>
      <c r="F33" s="30"/>
      <c r="G33" s="30"/>
      <c r="J33" s="30"/>
      <c r="N33" s="30"/>
      <c r="P33" s="30"/>
    </row>
    <row r="34" spans="4:16" ht="24.75" customHeight="1" x14ac:dyDescent="0.15"/>
    <row r="35" spans="4:16" ht="24.75" customHeight="1" x14ac:dyDescent="0.15"/>
    <row r="36" spans="4:16" ht="24.75" customHeight="1" x14ac:dyDescent="0.15"/>
    <row r="37" spans="4:16" ht="24.75" customHeight="1" x14ac:dyDescent="0.15"/>
    <row r="38" spans="4:16" ht="24.75" customHeight="1" x14ac:dyDescent="0.15"/>
    <row r="39" spans="4:16" ht="24.75" customHeight="1" x14ac:dyDescent="0.15"/>
    <row r="40" spans="4:16" ht="24.75" customHeight="1" x14ac:dyDescent="0.15"/>
    <row r="41" spans="4:16" ht="24.75" customHeight="1" x14ac:dyDescent="0.15"/>
    <row r="42" spans="4:16" ht="24.75" customHeight="1" x14ac:dyDescent="0.15"/>
    <row r="43" spans="4:16" ht="24.75" customHeight="1" x14ac:dyDescent="0.15"/>
    <row r="44" spans="4:16" ht="24.75" customHeight="1" x14ac:dyDescent="0.15"/>
    <row r="45" spans="4:16" ht="24.75" customHeight="1" x14ac:dyDescent="0.15"/>
    <row r="46" spans="4:16" ht="24.75" customHeight="1" x14ac:dyDescent="0.15"/>
    <row r="47" spans="4:16" ht="24.75" customHeight="1" x14ac:dyDescent="0.15"/>
    <row r="48" spans="4:16" ht="24.75" customHeight="1" x14ac:dyDescent="0.15"/>
    <row r="49" ht="24.75" customHeight="1" x14ac:dyDescent="0.15"/>
    <row r="50" ht="24.75" customHeight="1" x14ac:dyDescent="0.15"/>
    <row r="51" ht="24.75" customHeight="1" x14ac:dyDescent="0.15"/>
    <row r="52" ht="24.75" customHeight="1" x14ac:dyDescent="0.15"/>
    <row r="53" ht="24.75" customHeight="1" x14ac:dyDescent="0.15"/>
    <row r="54" ht="24.75" customHeight="1" x14ac:dyDescent="0.15"/>
    <row r="55" ht="24.75" customHeight="1" x14ac:dyDescent="0.15"/>
    <row r="56" ht="24.75" customHeight="1" x14ac:dyDescent="0.15"/>
    <row r="57" ht="24.75" customHeight="1" x14ac:dyDescent="0.15"/>
    <row r="58" ht="24.75" customHeight="1" x14ac:dyDescent="0.15"/>
    <row r="59" ht="24.75" customHeight="1" x14ac:dyDescent="0.15"/>
    <row r="60" ht="24.75" customHeight="1" x14ac:dyDescent="0.15"/>
    <row r="61" ht="24.75" customHeight="1" x14ac:dyDescent="0.15"/>
    <row r="62" ht="24.75" customHeight="1" x14ac:dyDescent="0.15"/>
    <row r="69" spans="5:7" x14ac:dyDescent="0.15">
      <c r="G69" s="39"/>
    </row>
    <row r="70" spans="5:7" x14ac:dyDescent="0.15">
      <c r="G70" s="39"/>
    </row>
    <row r="71" spans="5:7" x14ac:dyDescent="0.15">
      <c r="G71" s="39"/>
    </row>
    <row r="72" spans="5:7" s="30" customFormat="1" ht="14.25" x14ac:dyDescent="0.15">
      <c r="E72" s="344"/>
      <c r="F72" s="344"/>
      <c r="G72" s="39"/>
    </row>
    <row r="73" spans="5:7" s="30" customFormat="1" ht="14.25" x14ac:dyDescent="0.15">
      <c r="E73" s="344"/>
      <c r="F73" s="344"/>
      <c r="G73" s="39"/>
    </row>
    <row r="74" spans="5:7" s="30" customFormat="1" ht="14.25" x14ac:dyDescent="0.15">
      <c r="E74" s="344"/>
      <c r="F74" s="344"/>
      <c r="G74" s="39"/>
    </row>
    <row r="75" spans="5:7" s="30" customFormat="1" ht="14.25" x14ac:dyDescent="0.15">
      <c r="E75" s="344"/>
      <c r="F75" s="344"/>
      <c r="G75" s="39"/>
    </row>
    <row r="76" spans="5:7" ht="14.25" x14ac:dyDescent="0.15">
      <c r="E76" s="344"/>
      <c r="F76" s="344"/>
      <c r="G76" s="39"/>
    </row>
  </sheetData>
  <mergeCells count="17">
    <mergeCell ref="E20:F20"/>
    <mergeCell ref="E21:F21"/>
    <mergeCell ref="E22:F22"/>
    <mergeCell ref="E23:F23"/>
    <mergeCell ref="E15:F15"/>
    <mergeCell ref="E16:F16"/>
    <mergeCell ref="E17:F17"/>
    <mergeCell ref="E18:F18"/>
    <mergeCell ref="E19:F19"/>
    <mergeCell ref="E31:F31"/>
    <mergeCell ref="E24:F24"/>
    <mergeCell ref="E25:F25"/>
    <mergeCell ref="E27:F27"/>
    <mergeCell ref="E28:F28"/>
    <mergeCell ref="E29:F29"/>
    <mergeCell ref="E30:F30"/>
    <mergeCell ref="E26:F26"/>
  </mergeCells>
  <phoneticPr fontId="2"/>
  <printOptions horizontalCentered="1" verticalCentered="1"/>
  <pageMargins left="0.98425196850393704" right="0.98425196850393704" top="0.98425196850393704" bottom="0.55118110236220474" header="0" footer="0"/>
  <pageSetup paperSize="9" orientation="landscape" useFirstPageNumber="1" r:id="rId1"/>
  <headerFooter differentFirst="1" alignWithMargins="0"/>
  <rowBreaks count="1" manualBreakCount="1">
    <brk id="16" min="1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8"/>
  <sheetViews>
    <sheetView view="pageBreakPreview" zoomScale="90" zoomScaleNormal="80" zoomScaleSheetLayoutView="90" workbookViewId="0">
      <selection activeCell="J30" sqref="J30"/>
    </sheetView>
  </sheetViews>
  <sheetFormatPr defaultColWidth="6.5" defaultRowHeight="18.75" x14ac:dyDescent="0.4"/>
  <cols>
    <col min="1" max="1" width="5.125" style="58" customWidth="1"/>
    <col min="2" max="2" width="25.375" style="61" customWidth="1"/>
    <col min="3" max="3" width="6.5" style="58"/>
    <col min="4" max="4" width="16.375" style="58" customWidth="1"/>
    <col min="5" max="5" width="6.75" style="58" bestFit="1" customWidth="1"/>
    <col min="6" max="6" width="3" style="58" customWidth="1"/>
    <col min="7" max="7" width="6.5" style="58"/>
    <col min="8" max="8" width="9.5" style="60" customWidth="1"/>
    <col min="9" max="9" width="3" style="58" customWidth="1"/>
    <col min="10" max="10" width="11.875" style="59" customWidth="1"/>
    <col min="11" max="11" width="3" style="58" customWidth="1"/>
    <col min="12" max="12" width="16.375" style="58" customWidth="1"/>
    <col min="13" max="13" width="1.75" style="58" customWidth="1"/>
    <col min="14" max="14" width="6.5" style="58"/>
    <col min="15" max="15" width="16.125" style="58" bestFit="1" customWidth="1"/>
    <col min="16" max="16" width="8.75" style="58" customWidth="1"/>
    <col min="17" max="18" width="12.25" style="58" bestFit="1" customWidth="1"/>
    <col min="19" max="19" width="8.75" style="58" bestFit="1" customWidth="1"/>
    <col min="20" max="20" width="11.125" style="58" bestFit="1" customWidth="1"/>
    <col min="21" max="21" width="6.5" style="58"/>
    <col min="22" max="22" width="8.75" style="58" bestFit="1" customWidth="1"/>
    <col min="23" max="23" width="8.875" style="58" bestFit="1" customWidth="1"/>
    <col min="24" max="24" width="11.125" style="58" bestFit="1" customWidth="1"/>
    <col min="25" max="25" width="8.75" style="58" bestFit="1" customWidth="1"/>
    <col min="26" max="16384" width="6.5" style="58"/>
  </cols>
  <sheetData>
    <row r="1" spans="1:26" s="123" customFormat="1" ht="33" customHeight="1" thickBot="1" x14ac:dyDescent="0.2">
      <c r="A1" s="127" t="s">
        <v>60</v>
      </c>
      <c r="B1" s="126" t="s">
        <v>59</v>
      </c>
      <c r="C1" s="126" t="s">
        <v>58</v>
      </c>
      <c r="D1" s="126" t="s">
        <v>57</v>
      </c>
      <c r="E1" s="368" t="s">
        <v>56</v>
      </c>
      <c r="F1" s="368"/>
      <c r="G1" s="126" t="s">
        <v>55</v>
      </c>
      <c r="H1" s="369" t="s">
        <v>54</v>
      </c>
      <c r="I1" s="369"/>
      <c r="J1" s="369" t="s">
        <v>53</v>
      </c>
      <c r="K1" s="369"/>
      <c r="L1" s="125" t="s">
        <v>52</v>
      </c>
      <c r="M1" s="124"/>
    </row>
    <row r="2" spans="1:26" s="62" customFormat="1" ht="27.95" customHeight="1" x14ac:dyDescent="0.4">
      <c r="A2" s="122"/>
      <c r="B2" s="370" t="s">
        <v>51</v>
      </c>
      <c r="C2" s="370"/>
      <c r="D2" s="121"/>
      <c r="E2" s="120"/>
      <c r="F2" s="119"/>
      <c r="G2" s="121"/>
      <c r="H2" s="120"/>
      <c r="I2" s="119"/>
      <c r="J2" s="120"/>
      <c r="K2" s="119"/>
      <c r="L2" s="118"/>
      <c r="M2" s="63"/>
    </row>
    <row r="3" spans="1:26" s="62" customFormat="1" ht="27.95" customHeight="1" x14ac:dyDescent="0.4">
      <c r="A3" s="95" t="s">
        <v>50</v>
      </c>
      <c r="B3" s="80" t="s">
        <v>49</v>
      </c>
      <c r="C3" s="80"/>
      <c r="D3" s="80"/>
      <c r="E3" s="87"/>
      <c r="F3" s="86"/>
      <c r="G3" s="77"/>
      <c r="H3" s="75"/>
      <c r="I3" s="85"/>
      <c r="J3" s="75"/>
      <c r="K3" s="85"/>
      <c r="L3" s="117"/>
      <c r="M3" s="63"/>
    </row>
    <row r="4" spans="1:26" s="62" customFormat="1" ht="27.95" customHeight="1" x14ac:dyDescent="0.4">
      <c r="A4" s="104">
        <v>1</v>
      </c>
      <c r="B4" s="77" t="s">
        <v>48</v>
      </c>
      <c r="C4" s="80"/>
      <c r="D4" s="80"/>
      <c r="E4" s="79">
        <v>1</v>
      </c>
      <c r="F4" s="78"/>
      <c r="G4" s="77" t="s">
        <v>37</v>
      </c>
      <c r="H4" s="99"/>
      <c r="I4" s="74"/>
      <c r="J4" s="112"/>
      <c r="K4" s="74"/>
      <c r="L4" s="117"/>
      <c r="M4" s="63"/>
    </row>
    <row r="5" spans="1:26" s="62" customFormat="1" ht="27.95" customHeight="1" x14ac:dyDescent="0.4">
      <c r="A5" s="104">
        <v>2</v>
      </c>
      <c r="B5" s="77" t="s">
        <v>47</v>
      </c>
      <c r="C5" s="116"/>
      <c r="D5" s="115"/>
      <c r="E5" s="79">
        <v>1</v>
      </c>
      <c r="F5" s="78"/>
      <c r="G5" s="77" t="s">
        <v>37</v>
      </c>
      <c r="H5" s="114"/>
      <c r="I5" s="113"/>
      <c r="J5" s="112"/>
      <c r="K5" s="74"/>
      <c r="L5" s="107"/>
      <c r="M5" s="63"/>
    </row>
    <row r="6" spans="1:26" s="62" customFormat="1" ht="27.95" customHeight="1" x14ac:dyDescent="0.4">
      <c r="A6" s="104"/>
      <c r="B6" s="77" t="s">
        <v>41</v>
      </c>
      <c r="C6" s="111"/>
      <c r="D6" s="110"/>
      <c r="E6" s="79"/>
      <c r="F6" s="78"/>
      <c r="G6" s="77"/>
      <c r="H6" s="109"/>
      <c r="I6" s="108"/>
      <c r="J6" s="75"/>
      <c r="K6" s="74"/>
      <c r="L6" s="107"/>
      <c r="M6" s="63"/>
    </row>
    <row r="7" spans="1:26" s="62" customFormat="1" ht="27.95" customHeight="1" x14ac:dyDescent="0.4">
      <c r="A7" s="94"/>
      <c r="B7" s="77"/>
      <c r="C7" s="77"/>
      <c r="D7" s="80"/>
      <c r="E7" s="79"/>
      <c r="F7" s="78"/>
      <c r="G7" s="77"/>
      <c r="H7" s="76"/>
      <c r="I7" s="74"/>
      <c r="J7" s="75"/>
      <c r="K7" s="74"/>
      <c r="L7" s="90"/>
      <c r="M7" s="63"/>
    </row>
    <row r="8" spans="1:26" s="62" customFormat="1" ht="27.95" customHeight="1" x14ac:dyDescent="0.4">
      <c r="A8" s="95" t="s">
        <v>46</v>
      </c>
      <c r="B8" s="106" t="s">
        <v>45</v>
      </c>
      <c r="C8" s="81"/>
      <c r="D8" s="91"/>
      <c r="E8" s="87"/>
      <c r="F8" s="86"/>
      <c r="G8" s="81"/>
      <c r="H8" s="75"/>
      <c r="I8" s="85"/>
      <c r="J8" s="75"/>
      <c r="K8" s="85"/>
      <c r="L8" s="90"/>
      <c r="M8" s="63"/>
      <c r="P8" s="105"/>
      <c r="R8" s="105"/>
      <c r="X8" s="96"/>
      <c r="Y8" s="96"/>
    </row>
    <row r="9" spans="1:26" s="62" customFormat="1" ht="27.95" customHeight="1" x14ac:dyDescent="0.15">
      <c r="A9" s="104">
        <v>1</v>
      </c>
      <c r="B9" s="77" t="s">
        <v>44</v>
      </c>
      <c r="C9" s="81"/>
      <c r="D9" s="92"/>
      <c r="E9" s="79">
        <v>1</v>
      </c>
      <c r="F9" s="78"/>
      <c r="G9" s="77" t="s">
        <v>37</v>
      </c>
      <c r="H9" s="102"/>
      <c r="I9" s="85"/>
      <c r="J9" s="75"/>
      <c r="K9" s="85"/>
      <c r="L9" s="90"/>
      <c r="M9" s="63"/>
      <c r="O9" s="103"/>
      <c r="P9" s="101"/>
      <c r="Q9" s="83"/>
      <c r="R9" s="96"/>
      <c r="S9" s="96"/>
      <c r="T9" s="96"/>
      <c r="U9" s="96"/>
      <c r="V9" s="96"/>
      <c r="W9" s="96"/>
      <c r="X9" s="97"/>
      <c r="Y9" s="97"/>
    </row>
    <row r="10" spans="1:26" s="62" customFormat="1" ht="27.95" customHeight="1" x14ac:dyDescent="0.15">
      <c r="A10" s="89">
        <v>2</v>
      </c>
      <c r="B10" s="81" t="s">
        <v>43</v>
      </c>
      <c r="C10" s="81"/>
      <c r="D10" s="91"/>
      <c r="E10" s="87">
        <v>1</v>
      </c>
      <c r="F10" s="86"/>
      <c r="G10" s="81" t="s">
        <v>37</v>
      </c>
      <c r="H10" s="102"/>
      <c r="I10" s="85"/>
      <c r="J10" s="75"/>
      <c r="K10" s="85"/>
      <c r="L10" s="90"/>
      <c r="M10" s="63"/>
      <c r="O10" s="83"/>
      <c r="P10" s="101"/>
      <c r="Q10" s="83"/>
      <c r="R10" s="96"/>
      <c r="S10" s="96"/>
      <c r="T10" s="96"/>
      <c r="U10" s="96"/>
      <c r="V10" s="96"/>
      <c r="W10" s="96"/>
      <c r="X10" s="97"/>
      <c r="Y10" s="97"/>
    </row>
    <row r="11" spans="1:26" s="62" customFormat="1" ht="27.95" customHeight="1" x14ac:dyDescent="0.4">
      <c r="A11" s="89">
        <v>3</v>
      </c>
      <c r="B11" s="81" t="s">
        <v>42</v>
      </c>
      <c r="C11" s="77"/>
      <c r="D11" s="100"/>
      <c r="E11" s="87">
        <v>1</v>
      </c>
      <c r="F11" s="86"/>
      <c r="G11" s="81" t="s">
        <v>37</v>
      </c>
      <c r="H11" s="99"/>
      <c r="I11" s="74"/>
      <c r="J11" s="75"/>
      <c r="K11" s="85"/>
      <c r="L11" s="90"/>
      <c r="M11" s="63"/>
      <c r="O11" s="83"/>
      <c r="P11" s="98"/>
      <c r="Q11" s="83"/>
      <c r="R11" s="96"/>
      <c r="S11" s="96"/>
      <c r="T11" s="96"/>
      <c r="U11" s="96"/>
      <c r="V11" s="96"/>
      <c r="X11" s="97"/>
      <c r="Z11" s="96"/>
    </row>
    <row r="12" spans="1:26" s="62" customFormat="1" ht="27.95" customHeight="1" x14ac:dyDescent="0.4">
      <c r="A12" s="82"/>
      <c r="B12" s="81" t="s">
        <v>41</v>
      </c>
      <c r="C12" s="77"/>
      <c r="D12" s="80"/>
      <c r="E12" s="79"/>
      <c r="F12" s="78"/>
      <c r="G12" s="77"/>
      <c r="H12" s="76"/>
      <c r="I12" s="74"/>
      <c r="J12" s="75"/>
      <c r="K12" s="74"/>
      <c r="L12" s="73"/>
      <c r="M12" s="63"/>
    </row>
    <row r="13" spans="1:26" s="62" customFormat="1" ht="27.95" customHeight="1" x14ac:dyDescent="0.4">
      <c r="A13" s="95"/>
      <c r="B13" s="77"/>
      <c r="C13" s="81"/>
      <c r="D13" s="91"/>
      <c r="E13" s="87"/>
      <c r="F13" s="86"/>
      <c r="G13" s="81"/>
      <c r="H13" s="75"/>
      <c r="I13" s="85"/>
      <c r="J13" s="75"/>
      <c r="K13" s="85"/>
      <c r="L13" s="90"/>
      <c r="M13" s="63"/>
      <c r="O13" s="72"/>
      <c r="P13" s="72"/>
      <c r="Q13" s="83"/>
    </row>
    <row r="14" spans="1:26" s="62" customFormat="1" ht="27.95" customHeight="1" x14ac:dyDescent="0.4">
      <c r="A14" s="94"/>
      <c r="B14" s="77" t="s">
        <v>40</v>
      </c>
      <c r="C14" s="81"/>
      <c r="D14" s="81"/>
      <c r="E14" s="79"/>
      <c r="F14" s="78"/>
      <c r="G14" s="77"/>
      <c r="H14" s="75"/>
      <c r="I14" s="85"/>
      <c r="J14" s="75"/>
      <c r="K14" s="85"/>
      <c r="L14" s="90"/>
      <c r="M14" s="63"/>
      <c r="O14" s="72"/>
      <c r="P14" s="72"/>
      <c r="Q14" s="83"/>
    </row>
    <row r="15" spans="1:26" s="62" customFormat="1" ht="27.95" customHeight="1" x14ac:dyDescent="0.4">
      <c r="A15" s="93"/>
      <c r="B15" s="92"/>
      <c r="C15" s="81"/>
      <c r="D15" s="91"/>
      <c r="E15" s="87"/>
      <c r="F15" s="86"/>
      <c r="G15" s="81"/>
      <c r="H15" s="75"/>
      <c r="I15" s="85"/>
      <c r="J15" s="75"/>
      <c r="K15" s="85"/>
      <c r="L15" s="90"/>
      <c r="M15" s="63"/>
      <c r="O15" s="72"/>
      <c r="P15" s="72"/>
      <c r="Q15" s="83"/>
    </row>
    <row r="16" spans="1:26" s="62" customFormat="1" ht="27.95" customHeight="1" x14ac:dyDescent="0.4">
      <c r="A16" s="89" t="s">
        <v>39</v>
      </c>
      <c r="B16" s="81" t="s">
        <v>38</v>
      </c>
      <c r="C16" s="77"/>
      <c r="D16" s="88">
        <v>0.1</v>
      </c>
      <c r="E16" s="87">
        <v>1</v>
      </c>
      <c r="F16" s="86"/>
      <c r="G16" s="81" t="s">
        <v>37</v>
      </c>
      <c r="H16" s="76"/>
      <c r="I16" s="74"/>
      <c r="J16" s="75"/>
      <c r="K16" s="85"/>
      <c r="L16" s="84"/>
      <c r="M16" s="63"/>
      <c r="O16" s="72"/>
      <c r="P16" s="72"/>
      <c r="Q16" s="83"/>
    </row>
    <row r="17" spans="1:17" s="62" customFormat="1" ht="27.95" customHeight="1" x14ac:dyDescent="0.4">
      <c r="A17" s="82"/>
      <c r="B17" s="81"/>
      <c r="C17" s="77"/>
      <c r="D17" s="80"/>
      <c r="E17" s="79"/>
      <c r="F17" s="78"/>
      <c r="G17" s="77"/>
      <c r="H17" s="76"/>
      <c r="I17" s="74"/>
      <c r="J17" s="75"/>
      <c r="K17" s="74"/>
      <c r="L17" s="73"/>
      <c r="M17" s="63"/>
      <c r="O17" s="72"/>
      <c r="P17" s="72"/>
      <c r="Q17" s="72"/>
    </row>
    <row r="18" spans="1:17" s="62" customFormat="1" ht="27.95" customHeight="1" thickBot="1" x14ac:dyDescent="0.45">
      <c r="A18" s="71"/>
      <c r="B18" s="67" t="s">
        <v>36</v>
      </c>
      <c r="C18" s="70"/>
      <c r="D18" s="67"/>
      <c r="E18" s="69"/>
      <c r="F18" s="68"/>
      <c r="G18" s="67"/>
      <c r="H18" s="66"/>
      <c r="I18" s="65"/>
      <c r="J18" s="66"/>
      <c r="K18" s="65"/>
      <c r="L18" s="64"/>
      <c r="M18" s="63"/>
    </row>
  </sheetData>
  <mergeCells count="4">
    <mergeCell ref="E1:F1"/>
    <mergeCell ref="H1:I1"/>
    <mergeCell ref="J1:K1"/>
    <mergeCell ref="B2:C2"/>
  </mergeCells>
  <phoneticPr fontId="2"/>
  <printOptions horizontalCentered="1" verticalCentered="1"/>
  <pageMargins left="0.98425196850393704" right="0.98425196850393704" top="0.98425196850393704" bottom="0.55118110236220474" header="0" footer="0"/>
  <pageSetup paperSize="9" scale="91" firstPageNumber="4" orientation="landscape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5"/>
  <sheetViews>
    <sheetView view="pageBreakPreview" zoomScale="90" zoomScaleNormal="85" zoomScaleSheetLayoutView="90" workbookViewId="0">
      <selection activeCell="J30" sqref="J30"/>
    </sheetView>
  </sheetViews>
  <sheetFormatPr defaultColWidth="6.5" defaultRowHeight="14.25" x14ac:dyDescent="0.15"/>
  <cols>
    <col min="1" max="1" width="6.625" style="129" customWidth="1"/>
    <col min="2" max="2" width="31.375" style="72" customWidth="1"/>
    <col min="3" max="3" width="7.125" style="129" customWidth="1"/>
    <col min="4" max="4" width="22" style="72" customWidth="1"/>
    <col min="5" max="5" width="6.5" style="72" customWidth="1"/>
    <col min="6" max="6" width="3" style="72" customWidth="1"/>
    <col min="7" max="7" width="6.5" style="129" customWidth="1"/>
    <col min="8" max="8" width="11.875" style="83" customWidth="1"/>
    <col min="9" max="9" width="3" style="72" customWidth="1"/>
    <col min="10" max="10" width="11.875" style="128" customWidth="1"/>
    <col min="11" max="11" width="3" style="72" customWidth="1"/>
    <col min="12" max="12" width="21.25" style="83" customWidth="1"/>
    <col min="13" max="13" width="11.125" style="58" bestFit="1" customWidth="1"/>
    <col min="14" max="16384" width="6.5" style="58"/>
  </cols>
  <sheetData>
    <row r="1" spans="1:16" s="123" customFormat="1" ht="32.25" customHeight="1" thickBot="1" x14ac:dyDescent="0.2">
      <c r="A1" s="313" t="s">
        <v>60</v>
      </c>
      <c r="B1" s="312" t="s">
        <v>59</v>
      </c>
      <c r="C1" s="312" t="s">
        <v>58</v>
      </c>
      <c r="D1" s="312" t="s">
        <v>57</v>
      </c>
      <c r="E1" s="371" t="s">
        <v>56</v>
      </c>
      <c r="F1" s="372"/>
      <c r="G1" s="312" t="s">
        <v>55</v>
      </c>
      <c r="H1" s="373" t="s">
        <v>54</v>
      </c>
      <c r="I1" s="374"/>
      <c r="J1" s="373" t="s">
        <v>53</v>
      </c>
      <c r="K1" s="374"/>
      <c r="L1" s="311" t="s">
        <v>52</v>
      </c>
    </row>
    <row r="2" spans="1:16" s="62" customFormat="1" ht="26.25" customHeight="1" x14ac:dyDescent="0.4">
      <c r="A2" s="206">
        <v>1</v>
      </c>
      <c r="B2" s="310" t="s">
        <v>530</v>
      </c>
      <c r="C2" s="293"/>
      <c r="D2" s="309"/>
      <c r="E2" s="308"/>
      <c r="F2" s="307"/>
      <c r="G2" s="306"/>
      <c r="H2" s="305"/>
      <c r="I2" s="303"/>
      <c r="J2" s="304"/>
      <c r="K2" s="303"/>
      <c r="L2" s="302"/>
    </row>
    <row r="3" spans="1:16" s="62" customFormat="1" ht="26.25" customHeight="1" x14ac:dyDescent="0.4">
      <c r="A3" s="89" t="s">
        <v>514</v>
      </c>
      <c r="B3" s="191" t="s">
        <v>513</v>
      </c>
      <c r="C3" s="81"/>
      <c r="D3" s="299"/>
      <c r="E3" s="190">
        <v>1</v>
      </c>
      <c r="F3" s="189"/>
      <c r="G3" s="184" t="s">
        <v>63</v>
      </c>
      <c r="H3" s="178"/>
      <c r="I3" s="189"/>
      <c r="J3" s="140"/>
      <c r="K3" s="189"/>
      <c r="L3" s="192"/>
    </row>
    <row r="4" spans="1:16" s="62" customFormat="1" ht="26.25" customHeight="1" x14ac:dyDescent="0.4">
      <c r="A4" s="89" t="s">
        <v>529</v>
      </c>
      <c r="B4" s="191" t="s">
        <v>418</v>
      </c>
      <c r="C4" s="301"/>
      <c r="D4" s="80"/>
      <c r="E4" s="190">
        <v>1</v>
      </c>
      <c r="F4" s="189"/>
      <c r="G4" s="184" t="s">
        <v>63</v>
      </c>
      <c r="H4" s="178"/>
      <c r="I4" s="189"/>
      <c r="J4" s="140"/>
      <c r="K4" s="189"/>
      <c r="L4" s="223"/>
    </row>
    <row r="5" spans="1:16" s="62" customFormat="1" ht="26.25" customHeight="1" x14ac:dyDescent="0.4">
      <c r="A5" s="89" t="s">
        <v>528</v>
      </c>
      <c r="B5" s="191" t="s">
        <v>399</v>
      </c>
      <c r="C5" s="81"/>
      <c r="D5" s="298"/>
      <c r="E5" s="190">
        <v>1</v>
      </c>
      <c r="F5" s="189"/>
      <c r="G5" s="184" t="s">
        <v>63</v>
      </c>
      <c r="H5" s="178"/>
      <c r="I5" s="189"/>
      <c r="J5" s="140"/>
      <c r="K5" s="189"/>
      <c r="L5" s="223"/>
    </row>
    <row r="6" spans="1:16" s="62" customFormat="1" ht="26.25" customHeight="1" thickBot="1" x14ac:dyDescent="0.45">
      <c r="A6" s="89" t="s">
        <v>527</v>
      </c>
      <c r="B6" s="191" t="s">
        <v>388</v>
      </c>
      <c r="C6" s="81"/>
      <c r="D6" s="299"/>
      <c r="E6" s="190">
        <v>1</v>
      </c>
      <c r="F6" s="189"/>
      <c r="G6" s="184" t="s">
        <v>63</v>
      </c>
      <c r="H6" s="178"/>
      <c r="I6" s="189"/>
      <c r="J6" s="140"/>
      <c r="K6" s="189"/>
      <c r="L6" s="223"/>
    </row>
    <row r="7" spans="1:16" s="62" customFormat="1" ht="26.25" customHeight="1" thickBot="1" x14ac:dyDescent="0.45">
      <c r="A7" s="89" t="s">
        <v>526</v>
      </c>
      <c r="B7" s="191" t="s">
        <v>380</v>
      </c>
      <c r="C7" s="81"/>
      <c r="D7" s="299"/>
      <c r="E7" s="190">
        <v>1</v>
      </c>
      <c r="F7" s="189"/>
      <c r="G7" s="184" t="s">
        <v>63</v>
      </c>
      <c r="H7" s="178"/>
      <c r="I7" s="189"/>
      <c r="J7" s="140"/>
      <c r="K7" s="189"/>
      <c r="L7" s="223"/>
      <c r="P7" s="351"/>
    </row>
    <row r="8" spans="1:16" s="62" customFormat="1" ht="26.25" customHeight="1" x14ac:dyDescent="0.4">
      <c r="A8" s="89" t="s">
        <v>525</v>
      </c>
      <c r="B8" s="191" t="s">
        <v>524</v>
      </c>
      <c r="C8" s="81"/>
      <c r="D8" s="265" t="s">
        <v>523</v>
      </c>
      <c r="E8" s="190">
        <v>1</v>
      </c>
      <c r="F8" s="189"/>
      <c r="G8" s="184" t="s">
        <v>63</v>
      </c>
      <c r="H8" s="178"/>
      <c r="I8" s="189"/>
      <c r="J8" s="140"/>
      <c r="K8" s="189"/>
      <c r="L8" s="192"/>
    </row>
    <row r="9" spans="1:16" s="62" customFormat="1" ht="26.25" customHeight="1" x14ac:dyDescent="0.4">
      <c r="A9" s="89" t="s">
        <v>522</v>
      </c>
      <c r="B9" s="191" t="s">
        <v>521</v>
      </c>
      <c r="C9" s="81"/>
      <c r="D9" s="298"/>
      <c r="E9" s="190">
        <v>1</v>
      </c>
      <c r="F9" s="189"/>
      <c r="G9" s="184" t="s">
        <v>63</v>
      </c>
      <c r="H9" s="178"/>
      <c r="I9" s="189"/>
      <c r="J9" s="140"/>
      <c r="K9" s="189"/>
      <c r="L9" s="223"/>
    </row>
    <row r="10" spans="1:16" s="62" customFormat="1" ht="26.25" customHeight="1" x14ac:dyDescent="0.4">
      <c r="A10" s="89" t="s">
        <v>520</v>
      </c>
      <c r="B10" s="191" t="s">
        <v>313</v>
      </c>
      <c r="C10" s="81"/>
      <c r="D10" s="299"/>
      <c r="E10" s="190">
        <v>1</v>
      </c>
      <c r="F10" s="189"/>
      <c r="G10" s="184" t="s">
        <v>63</v>
      </c>
      <c r="H10" s="178"/>
      <c r="I10" s="189"/>
      <c r="J10" s="140"/>
      <c r="K10" s="189"/>
      <c r="L10" s="223"/>
    </row>
    <row r="11" spans="1:16" s="62" customFormat="1" ht="26.25" customHeight="1" x14ac:dyDescent="0.4">
      <c r="A11" s="89" t="s">
        <v>519</v>
      </c>
      <c r="B11" s="191" t="s">
        <v>283</v>
      </c>
      <c r="C11" s="81"/>
      <c r="D11" s="299"/>
      <c r="E11" s="190">
        <v>1</v>
      </c>
      <c r="F11" s="189"/>
      <c r="G11" s="184" t="s">
        <v>63</v>
      </c>
      <c r="H11" s="178"/>
      <c r="I11" s="189"/>
      <c r="J11" s="140"/>
      <c r="K11" s="189"/>
      <c r="L11" s="223"/>
    </row>
    <row r="12" spans="1:16" s="62" customFormat="1" ht="26.25" customHeight="1" x14ac:dyDescent="0.4">
      <c r="A12" s="193"/>
      <c r="B12" s="300"/>
      <c r="C12" s="81"/>
      <c r="D12" s="299"/>
      <c r="E12" s="190"/>
      <c r="F12" s="189"/>
      <c r="G12" s="184"/>
      <c r="H12" s="140"/>
      <c r="I12" s="189"/>
      <c r="J12" s="140"/>
      <c r="K12" s="189"/>
      <c r="L12" s="223"/>
    </row>
    <row r="13" spans="1:16" s="62" customFormat="1" ht="26.25" customHeight="1" x14ac:dyDescent="0.4">
      <c r="A13" s="193"/>
      <c r="B13" s="92"/>
      <c r="C13" s="81"/>
      <c r="D13" s="299"/>
      <c r="E13" s="190"/>
      <c r="F13" s="189"/>
      <c r="G13" s="184"/>
      <c r="H13" s="140"/>
      <c r="I13" s="189"/>
      <c r="J13" s="140"/>
      <c r="K13" s="189"/>
      <c r="L13" s="223"/>
    </row>
    <row r="14" spans="1:16" s="62" customFormat="1" ht="26.25" customHeight="1" x14ac:dyDescent="0.4">
      <c r="A14" s="193"/>
      <c r="B14" s="92"/>
      <c r="C14" s="81"/>
      <c r="D14" s="299"/>
      <c r="E14" s="190"/>
      <c r="F14" s="189"/>
      <c r="G14" s="184"/>
      <c r="H14" s="140"/>
      <c r="I14" s="189"/>
      <c r="J14" s="140"/>
      <c r="K14" s="189"/>
      <c r="L14" s="223"/>
    </row>
    <row r="15" spans="1:16" s="62" customFormat="1" ht="26.25" customHeight="1" x14ac:dyDescent="0.4">
      <c r="A15" s="193"/>
      <c r="B15" s="92"/>
      <c r="C15" s="81"/>
      <c r="D15" s="299"/>
      <c r="E15" s="190"/>
      <c r="F15" s="189"/>
      <c r="G15" s="184"/>
      <c r="H15" s="140"/>
      <c r="I15" s="189"/>
      <c r="J15" s="140"/>
      <c r="K15" s="189"/>
      <c r="L15" s="223"/>
    </row>
    <row r="16" spans="1:16" s="62" customFormat="1" ht="26.25" customHeight="1" x14ac:dyDescent="0.4">
      <c r="A16" s="193"/>
      <c r="B16" s="92"/>
      <c r="C16" s="81"/>
      <c r="D16" s="299"/>
      <c r="E16" s="190"/>
      <c r="F16" s="189"/>
      <c r="G16" s="184"/>
      <c r="H16" s="140"/>
      <c r="I16" s="189"/>
      <c r="J16" s="140"/>
      <c r="K16" s="189"/>
      <c r="L16" s="223"/>
    </row>
    <row r="17" spans="1:12" s="62" customFormat="1" ht="26.25" customHeight="1" x14ac:dyDescent="0.4">
      <c r="A17" s="193"/>
      <c r="B17" s="92"/>
      <c r="C17" s="81"/>
      <c r="D17" s="299"/>
      <c r="E17" s="190"/>
      <c r="F17" s="189"/>
      <c r="G17" s="184"/>
      <c r="H17" s="140"/>
      <c r="I17" s="189"/>
      <c r="J17" s="140"/>
      <c r="K17" s="189"/>
      <c r="L17" s="223"/>
    </row>
    <row r="18" spans="1:12" s="62" customFormat="1" ht="26.25" customHeight="1" x14ac:dyDescent="0.4">
      <c r="A18" s="193"/>
      <c r="B18" s="92"/>
      <c r="C18" s="81"/>
      <c r="D18" s="299"/>
      <c r="E18" s="190"/>
      <c r="F18" s="189"/>
      <c r="G18" s="184"/>
      <c r="H18" s="140"/>
      <c r="I18" s="189"/>
      <c r="J18" s="140"/>
      <c r="K18" s="189"/>
      <c r="L18" s="223"/>
    </row>
    <row r="19" spans="1:12" s="62" customFormat="1" ht="26.25" customHeight="1" x14ac:dyDescent="0.4">
      <c r="A19" s="193"/>
      <c r="B19" s="92"/>
      <c r="C19" s="81"/>
      <c r="D19" s="298"/>
      <c r="E19" s="190"/>
      <c r="F19" s="189"/>
      <c r="G19" s="184"/>
      <c r="H19" s="140"/>
      <c r="I19" s="189"/>
      <c r="J19" s="140"/>
      <c r="K19" s="189"/>
      <c r="L19" s="223"/>
    </row>
    <row r="20" spans="1:12" s="62" customFormat="1" ht="26.25" customHeight="1" x14ac:dyDescent="0.4">
      <c r="A20" s="193"/>
      <c r="B20" s="297"/>
      <c r="C20" s="116"/>
      <c r="D20" s="296"/>
      <c r="E20" s="190"/>
      <c r="F20" s="139"/>
      <c r="G20" s="142"/>
      <c r="H20" s="141"/>
      <c r="I20" s="139"/>
      <c r="J20" s="140"/>
      <c r="K20" s="139"/>
      <c r="L20" s="242"/>
    </row>
    <row r="21" spans="1:12" s="62" customFormat="1" ht="26.25" customHeight="1" thickBot="1" x14ac:dyDescent="0.45">
      <c r="A21" s="137"/>
      <c r="B21" s="133" t="s">
        <v>41</v>
      </c>
      <c r="C21" s="295"/>
      <c r="D21" s="294"/>
      <c r="E21" s="134"/>
      <c r="F21" s="131"/>
      <c r="G21" s="133"/>
      <c r="H21" s="132"/>
      <c r="I21" s="131"/>
      <c r="J21" s="132"/>
      <c r="K21" s="131"/>
      <c r="L21" s="244"/>
    </row>
    <row r="22" spans="1:12" s="62" customFormat="1" ht="26.25" customHeight="1" x14ac:dyDescent="0.4">
      <c r="A22" s="206">
        <v>2</v>
      </c>
      <c r="B22" s="279" t="s">
        <v>518</v>
      </c>
      <c r="C22" s="293"/>
      <c r="D22" s="292"/>
      <c r="E22" s="203"/>
      <c r="F22" s="201"/>
      <c r="G22" s="202"/>
      <c r="H22" s="182"/>
      <c r="I22" s="201"/>
      <c r="J22" s="182"/>
      <c r="K22" s="201"/>
      <c r="L22" s="274"/>
    </row>
    <row r="23" spans="1:12" s="62" customFormat="1" ht="26.25" customHeight="1" x14ac:dyDescent="0.4">
      <c r="A23" s="89" t="s">
        <v>256</v>
      </c>
      <c r="B23" s="290" t="s">
        <v>255</v>
      </c>
      <c r="C23" s="284"/>
      <c r="D23" s="283"/>
      <c r="E23" s="234">
        <v>1</v>
      </c>
      <c r="F23" s="233"/>
      <c r="G23" s="165" t="s">
        <v>63</v>
      </c>
      <c r="H23" s="289"/>
      <c r="I23" s="233"/>
      <c r="J23" s="140"/>
      <c r="K23" s="233"/>
      <c r="L23" s="223"/>
    </row>
    <row r="24" spans="1:12" s="62" customFormat="1" ht="26.25" customHeight="1" x14ac:dyDescent="0.4">
      <c r="A24" s="89" t="s">
        <v>184</v>
      </c>
      <c r="B24" s="290" t="s">
        <v>516</v>
      </c>
      <c r="C24" s="284"/>
      <c r="D24" s="270" t="s">
        <v>517</v>
      </c>
      <c r="E24" s="264">
        <v>1</v>
      </c>
      <c r="F24" s="189"/>
      <c r="G24" s="165" t="s">
        <v>63</v>
      </c>
      <c r="H24" s="289"/>
      <c r="I24" s="220"/>
      <c r="J24" s="140"/>
      <c r="K24" s="189"/>
      <c r="L24" s="223"/>
    </row>
    <row r="25" spans="1:12" s="62" customFormat="1" ht="26.25" customHeight="1" x14ac:dyDescent="0.4">
      <c r="A25" s="89" t="s">
        <v>143</v>
      </c>
      <c r="B25" s="290" t="s">
        <v>516</v>
      </c>
      <c r="C25" s="284"/>
      <c r="D25" s="291"/>
      <c r="E25" s="264">
        <v>1</v>
      </c>
      <c r="F25" s="189"/>
      <c r="G25" s="165" t="s">
        <v>63</v>
      </c>
      <c r="H25" s="289"/>
      <c r="I25" s="220"/>
      <c r="J25" s="140"/>
      <c r="K25" s="189"/>
      <c r="L25" s="223"/>
    </row>
    <row r="26" spans="1:12" s="62" customFormat="1" ht="26.25" customHeight="1" x14ac:dyDescent="0.4">
      <c r="A26" s="89" t="s">
        <v>108</v>
      </c>
      <c r="B26" s="290" t="s">
        <v>515</v>
      </c>
      <c r="C26" s="284"/>
      <c r="D26" s="283"/>
      <c r="E26" s="264">
        <v>1</v>
      </c>
      <c r="F26" s="189"/>
      <c r="G26" s="165" t="s">
        <v>63</v>
      </c>
      <c r="H26" s="289"/>
      <c r="I26" s="220"/>
      <c r="J26" s="140"/>
      <c r="K26" s="189"/>
      <c r="L26" s="223"/>
    </row>
    <row r="27" spans="1:12" s="62" customFormat="1" ht="26.25" customHeight="1" x14ac:dyDescent="0.4">
      <c r="A27" s="193"/>
      <c r="B27" s="81"/>
      <c r="C27" s="284"/>
      <c r="D27" s="267"/>
      <c r="E27" s="190"/>
      <c r="F27" s="189"/>
      <c r="G27" s="184"/>
      <c r="H27" s="178"/>
      <c r="I27" s="220"/>
      <c r="J27" s="140"/>
      <c r="K27" s="189"/>
      <c r="L27" s="223"/>
    </row>
    <row r="28" spans="1:12" s="62" customFormat="1" ht="26.25" customHeight="1" x14ac:dyDescent="0.4">
      <c r="A28" s="193"/>
      <c r="B28" s="81"/>
      <c r="C28" s="284"/>
      <c r="D28" s="267"/>
      <c r="E28" s="264"/>
      <c r="F28" s="189"/>
      <c r="G28" s="184"/>
      <c r="H28" s="178"/>
      <c r="I28" s="220"/>
      <c r="J28" s="140"/>
      <c r="K28" s="189"/>
      <c r="L28" s="223"/>
    </row>
    <row r="29" spans="1:12" s="62" customFormat="1" ht="26.25" customHeight="1" x14ac:dyDescent="0.4">
      <c r="A29" s="193"/>
      <c r="B29" s="81"/>
      <c r="C29" s="284"/>
      <c r="D29" s="267"/>
      <c r="E29" s="264"/>
      <c r="F29" s="189"/>
      <c r="G29" s="184"/>
      <c r="H29" s="140"/>
      <c r="I29" s="220"/>
      <c r="J29" s="140"/>
      <c r="K29" s="189"/>
      <c r="L29" s="223"/>
    </row>
    <row r="30" spans="1:12" s="62" customFormat="1" ht="26.25" customHeight="1" x14ac:dyDescent="0.4">
      <c r="A30" s="193"/>
      <c r="B30" s="81"/>
      <c r="C30" s="284"/>
      <c r="D30" s="267"/>
      <c r="E30" s="190"/>
      <c r="F30" s="189"/>
      <c r="G30" s="184"/>
      <c r="H30" s="140"/>
      <c r="I30" s="220"/>
      <c r="J30" s="140"/>
      <c r="K30" s="189"/>
      <c r="L30" s="223"/>
    </row>
    <row r="31" spans="1:12" s="62" customFormat="1" ht="26.25" customHeight="1" x14ac:dyDescent="0.4">
      <c r="A31" s="193"/>
      <c r="B31" s="81"/>
      <c r="C31" s="284"/>
      <c r="D31" s="267"/>
      <c r="E31" s="190"/>
      <c r="F31" s="189"/>
      <c r="G31" s="184"/>
      <c r="H31" s="178"/>
      <c r="I31" s="220"/>
      <c r="J31" s="140"/>
      <c r="K31" s="189"/>
      <c r="L31" s="223"/>
    </row>
    <row r="32" spans="1:12" s="62" customFormat="1" ht="26.25" customHeight="1" x14ac:dyDescent="0.4">
      <c r="A32" s="193"/>
      <c r="B32" s="81"/>
      <c r="C32" s="284"/>
      <c r="D32" s="267"/>
      <c r="E32" s="190"/>
      <c r="F32" s="189"/>
      <c r="G32" s="184"/>
      <c r="H32" s="140"/>
      <c r="I32" s="220"/>
      <c r="J32" s="140"/>
      <c r="K32" s="189"/>
      <c r="L32" s="223"/>
    </row>
    <row r="33" spans="1:12" s="62" customFormat="1" ht="26.25" customHeight="1" x14ac:dyDescent="0.4">
      <c r="A33" s="193"/>
      <c r="B33" s="81"/>
      <c r="C33" s="284"/>
      <c r="D33" s="267"/>
      <c r="E33" s="190"/>
      <c r="F33" s="189"/>
      <c r="G33" s="184"/>
      <c r="H33" s="178"/>
      <c r="I33" s="220"/>
      <c r="J33" s="140"/>
      <c r="K33" s="189"/>
      <c r="L33" s="223"/>
    </row>
    <row r="34" spans="1:12" s="62" customFormat="1" ht="26.25" customHeight="1" x14ac:dyDescent="0.4">
      <c r="A34" s="193"/>
      <c r="B34" s="81"/>
      <c r="C34" s="284"/>
      <c r="D34" s="267"/>
      <c r="E34" s="190"/>
      <c r="F34" s="189"/>
      <c r="G34" s="184"/>
      <c r="H34" s="140"/>
      <c r="I34" s="220"/>
      <c r="J34" s="140"/>
      <c r="K34" s="189"/>
      <c r="L34" s="223"/>
    </row>
    <row r="35" spans="1:12" s="62" customFormat="1" ht="26.25" customHeight="1" x14ac:dyDescent="0.4">
      <c r="A35" s="193"/>
      <c r="B35" s="284"/>
      <c r="C35" s="284"/>
      <c r="D35" s="283"/>
      <c r="E35" s="264"/>
      <c r="F35" s="189"/>
      <c r="G35" s="184"/>
      <c r="H35" s="140"/>
      <c r="I35" s="220"/>
      <c r="J35" s="140"/>
      <c r="K35" s="189"/>
      <c r="L35" s="223"/>
    </row>
    <row r="36" spans="1:12" s="62" customFormat="1" ht="26.25" customHeight="1" x14ac:dyDescent="0.4">
      <c r="A36" s="193"/>
      <c r="B36" s="284"/>
      <c r="C36" s="284"/>
      <c r="D36" s="285"/>
      <c r="E36" s="264"/>
      <c r="F36" s="189"/>
      <c r="G36" s="184"/>
      <c r="H36" s="140"/>
      <c r="I36" s="220"/>
      <c r="J36" s="140"/>
      <c r="K36" s="189"/>
      <c r="L36" s="223"/>
    </row>
    <row r="37" spans="1:12" s="62" customFormat="1" ht="26.25" customHeight="1" x14ac:dyDescent="0.4">
      <c r="A37" s="193"/>
      <c r="B37" s="284"/>
      <c r="C37" s="81"/>
      <c r="D37" s="77"/>
      <c r="E37" s="190"/>
      <c r="F37" s="189"/>
      <c r="G37" s="184"/>
      <c r="H37" s="140"/>
      <c r="I37" s="220"/>
      <c r="J37" s="140"/>
      <c r="K37" s="189"/>
      <c r="L37" s="223"/>
    </row>
    <row r="38" spans="1:12" s="62" customFormat="1" ht="26.25" customHeight="1" x14ac:dyDescent="0.4">
      <c r="A38" s="193"/>
      <c r="B38" s="284"/>
      <c r="C38" s="284"/>
      <c r="D38" s="284"/>
      <c r="E38" s="264"/>
      <c r="F38" s="139"/>
      <c r="G38" s="142"/>
      <c r="H38" s="141"/>
      <c r="I38" s="220"/>
      <c r="J38" s="141"/>
      <c r="K38" s="139"/>
      <c r="L38" s="242"/>
    </row>
    <row r="39" spans="1:12" s="62" customFormat="1" ht="26.25" customHeight="1" x14ac:dyDescent="0.4">
      <c r="A39" s="288"/>
      <c r="B39" s="286"/>
      <c r="C39" s="286"/>
      <c r="D39" s="176"/>
      <c r="E39" s="186"/>
      <c r="F39" s="189"/>
      <c r="G39" s="184"/>
      <c r="H39" s="178"/>
      <c r="I39" s="261"/>
      <c r="J39" s="140"/>
      <c r="K39" s="189"/>
      <c r="L39" s="223"/>
    </row>
    <row r="40" spans="1:12" s="62" customFormat="1" ht="26.25" customHeight="1" x14ac:dyDescent="0.4">
      <c r="A40" s="193"/>
      <c r="B40" s="81"/>
      <c r="C40" s="81"/>
      <c r="D40" s="77"/>
      <c r="E40" s="221"/>
      <c r="F40" s="189"/>
      <c r="G40" s="184"/>
      <c r="H40" s="140"/>
      <c r="I40" s="220"/>
      <c r="J40" s="140"/>
      <c r="K40" s="189"/>
      <c r="L40" s="223"/>
    </row>
    <row r="41" spans="1:12" s="62" customFormat="1" ht="26.25" customHeight="1" x14ac:dyDescent="0.4">
      <c r="A41" s="193"/>
      <c r="B41" s="284"/>
      <c r="C41" s="284"/>
      <c r="D41" s="285"/>
      <c r="E41" s="221"/>
      <c r="F41" s="189"/>
      <c r="G41" s="184"/>
      <c r="H41" s="140"/>
      <c r="I41" s="220"/>
      <c r="J41" s="140"/>
      <c r="K41" s="189"/>
      <c r="L41" s="223"/>
    </row>
    <row r="42" spans="1:12" s="62" customFormat="1" ht="26.25" customHeight="1" thickBot="1" x14ac:dyDescent="0.45">
      <c r="A42" s="137"/>
      <c r="B42" s="245" t="s">
        <v>180</v>
      </c>
      <c r="C42" s="282"/>
      <c r="D42" s="281"/>
      <c r="E42" s="287"/>
      <c r="F42" s="131"/>
      <c r="G42" s="133"/>
      <c r="H42" s="132"/>
      <c r="I42" s="241"/>
      <c r="J42" s="132"/>
      <c r="K42" s="131"/>
      <c r="L42" s="244"/>
    </row>
    <row r="43" spans="1:12" s="62" customFormat="1" ht="26.25" customHeight="1" x14ac:dyDescent="0.4">
      <c r="A43" s="280" t="s">
        <v>514</v>
      </c>
      <c r="B43" s="279" t="s">
        <v>513</v>
      </c>
      <c r="C43" s="352"/>
      <c r="D43" s="353"/>
      <c r="E43" s="203"/>
      <c r="F43" s="201"/>
      <c r="G43" s="202"/>
      <c r="H43" s="182"/>
      <c r="I43" s="275"/>
      <c r="J43" s="182"/>
      <c r="K43" s="201"/>
      <c r="L43" s="274"/>
    </row>
    <row r="44" spans="1:12" s="62" customFormat="1" ht="26.25" customHeight="1" x14ac:dyDescent="0.4">
      <c r="A44" s="89" t="s">
        <v>504</v>
      </c>
      <c r="B44" s="191" t="s">
        <v>503</v>
      </c>
      <c r="C44" s="284"/>
      <c r="D44" s="267"/>
      <c r="E44" s="190">
        <v>1</v>
      </c>
      <c r="F44" s="189"/>
      <c r="G44" s="184" t="s">
        <v>63</v>
      </c>
      <c r="H44" s="178"/>
      <c r="I44" s="220"/>
      <c r="J44" s="140"/>
      <c r="K44" s="189"/>
      <c r="L44" s="223"/>
    </row>
    <row r="45" spans="1:12" s="62" customFormat="1" ht="26.25" customHeight="1" x14ac:dyDescent="0.4">
      <c r="A45" s="89" t="s">
        <v>512</v>
      </c>
      <c r="B45" s="249" t="s">
        <v>511</v>
      </c>
      <c r="C45" s="284"/>
      <c r="D45" s="77"/>
      <c r="E45" s="264">
        <v>1</v>
      </c>
      <c r="F45" s="189"/>
      <c r="G45" s="184" t="s">
        <v>63</v>
      </c>
      <c r="H45" s="178"/>
      <c r="I45" s="220"/>
      <c r="J45" s="140"/>
      <c r="K45" s="189"/>
      <c r="L45" s="223"/>
    </row>
    <row r="46" spans="1:12" s="62" customFormat="1" ht="26.25" customHeight="1" x14ac:dyDescent="0.4">
      <c r="A46" s="89" t="s">
        <v>510</v>
      </c>
      <c r="B46" s="249" t="s">
        <v>509</v>
      </c>
      <c r="C46" s="284"/>
      <c r="D46" s="283"/>
      <c r="E46" s="264">
        <v>1</v>
      </c>
      <c r="F46" s="189"/>
      <c r="G46" s="184" t="s">
        <v>63</v>
      </c>
      <c r="H46" s="178"/>
      <c r="I46" s="220"/>
      <c r="J46" s="140"/>
      <c r="K46" s="189"/>
      <c r="L46" s="223"/>
    </row>
    <row r="47" spans="1:12" s="62" customFormat="1" ht="26.25" customHeight="1" x14ac:dyDescent="0.4">
      <c r="A47" s="89" t="s">
        <v>508</v>
      </c>
      <c r="B47" s="249" t="s">
        <v>507</v>
      </c>
      <c r="C47" s="284"/>
      <c r="D47" s="77"/>
      <c r="E47" s="264">
        <v>1</v>
      </c>
      <c r="F47" s="189"/>
      <c r="G47" s="184" t="s">
        <v>63</v>
      </c>
      <c r="H47" s="178"/>
      <c r="I47" s="220"/>
      <c r="J47" s="140"/>
      <c r="K47" s="189"/>
      <c r="L47" s="223"/>
    </row>
    <row r="48" spans="1:12" s="62" customFormat="1" ht="26.25" customHeight="1" x14ac:dyDescent="0.4">
      <c r="A48" s="89" t="s">
        <v>506</v>
      </c>
      <c r="B48" s="249" t="s">
        <v>505</v>
      </c>
      <c r="C48" s="284"/>
      <c r="D48" s="283"/>
      <c r="E48" s="264">
        <v>1</v>
      </c>
      <c r="F48" s="189"/>
      <c r="G48" s="184" t="s">
        <v>63</v>
      </c>
      <c r="H48" s="178"/>
      <c r="I48" s="220"/>
      <c r="J48" s="140"/>
      <c r="K48" s="189"/>
      <c r="L48" s="223"/>
    </row>
    <row r="49" spans="1:12" s="62" customFormat="1" ht="26.25" customHeight="1" x14ac:dyDescent="0.4">
      <c r="A49" s="193"/>
      <c r="B49" s="284"/>
      <c r="C49" s="284"/>
      <c r="D49" s="283"/>
      <c r="E49" s="264"/>
      <c r="F49" s="189"/>
      <c r="G49" s="184"/>
      <c r="H49" s="178"/>
      <c r="I49" s="220"/>
      <c r="J49" s="140"/>
      <c r="K49" s="189"/>
      <c r="L49" s="223"/>
    </row>
    <row r="50" spans="1:12" s="62" customFormat="1" ht="26.25" customHeight="1" x14ac:dyDescent="0.4">
      <c r="A50" s="193"/>
      <c r="B50" s="284"/>
      <c r="C50" s="284"/>
      <c r="D50" s="285"/>
      <c r="E50" s="264"/>
      <c r="F50" s="189"/>
      <c r="G50" s="184"/>
      <c r="H50" s="178"/>
      <c r="I50" s="220"/>
      <c r="J50" s="140"/>
      <c r="K50" s="189"/>
      <c r="L50" s="223"/>
    </row>
    <row r="51" spans="1:12" s="62" customFormat="1" ht="26.25" customHeight="1" x14ac:dyDescent="0.4">
      <c r="A51" s="193"/>
      <c r="B51" s="284"/>
      <c r="C51" s="284"/>
      <c r="D51" s="283"/>
      <c r="E51" s="264"/>
      <c r="F51" s="189"/>
      <c r="G51" s="184"/>
      <c r="H51" s="178"/>
      <c r="I51" s="220"/>
      <c r="J51" s="140"/>
      <c r="K51" s="189"/>
      <c r="L51" s="223"/>
    </row>
    <row r="52" spans="1:12" s="62" customFormat="1" ht="26.25" customHeight="1" x14ac:dyDescent="0.4">
      <c r="A52" s="193"/>
      <c r="B52" s="284"/>
      <c r="C52" s="284"/>
      <c r="D52" s="283"/>
      <c r="E52" s="264"/>
      <c r="F52" s="189"/>
      <c r="G52" s="184"/>
      <c r="H52" s="140"/>
      <c r="I52" s="220"/>
      <c r="J52" s="140"/>
      <c r="K52" s="189"/>
      <c r="L52" s="223"/>
    </row>
    <row r="53" spans="1:12" s="62" customFormat="1" ht="26.25" customHeight="1" x14ac:dyDescent="0.4">
      <c r="A53" s="193"/>
      <c r="B53" s="284"/>
      <c r="C53" s="284"/>
      <c r="D53" s="283"/>
      <c r="E53" s="264"/>
      <c r="F53" s="189"/>
      <c r="G53" s="184"/>
      <c r="H53" s="140"/>
      <c r="I53" s="189"/>
      <c r="J53" s="140"/>
      <c r="K53" s="189"/>
      <c r="L53" s="223"/>
    </row>
    <row r="54" spans="1:12" s="62" customFormat="1" ht="26.25" customHeight="1" x14ac:dyDescent="0.4">
      <c r="A54" s="193"/>
      <c r="B54" s="284"/>
      <c r="C54" s="284"/>
      <c r="D54" s="283"/>
      <c r="E54" s="264"/>
      <c r="F54" s="189"/>
      <c r="G54" s="184"/>
      <c r="H54" s="140"/>
      <c r="I54" s="189"/>
      <c r="J54" s="140"/>
      <c r="K54" s="189"/>
      <c r="L54" s="223"/>
    </row>
    <row r="55" spans="1:12" s="62" customFormat="1" ht="26.25" customHeight="1" x14ac:dyDescent="0.4">
      <c r="A55" s="193"/>
      <c r="B55" s="284"/>
      <c r="C55" s="284"/>
      <c r="D55" s="283"/>
      <c r="E55" s="264"/>
      <c r="F55" s="189"/>
      <c r="G55" s="184"/>
      <c r="H55" s="140"/>
      <c r="I55" s="189"/>
      <c r="J55" s="140"/>
      <c r="K55" s="189"/>
      <c r="L55" s="223"/>
    </row>
    <row r="56" spans="1:12" s="62" customFormat="1" ht="26.25" customHeight="1" x14ac:dyDescent="0.4">
      <c r="A56" s="193"/>
      <c r="B56" s="284"/>
      <c r="C56" s="284"/>
      <c r="D56" s="283"/>
      <c r="E56" s="264"/>
      <c r="F56" s="189"/>
      <c r="G56" s="184"/>
      <c r="H56" s="140"/>
      <c r="I56" s="189"/>
      <c r="J56" s="140"/>
      <c r="K56" s="189"/>
      <c r="L56" s="223"/>
    </row>
    <row r="57" spans="1:12" s="62" customFormat="1" ht="26.25" customHeight="1" x14ac:dyDescent="0.4">
      <c r="A57" s="193"/>
      <c r="B57" s="284"/>
      <c r="C57" s="284"/>
      <c r="D57" s="283"/>
      <c r="E57" s="264"/>
      <c r="F57" s="189"/>
      <c r="G57" s="184"/>
      <c r="H57" s="140"/>
      <c r="I57" s="189"/>
      <c r="J57" s="140"/>
      <c r="K57" s="189"/>
      <c r="L57" s="223"/>
    </row>
    <row r="58" spans="1:12" s="62" customFormat="1" ht="26.25" customHeight="1" x14ac:dyDescent="0.4">
      <c r="A58" s="193"/>
      <c r="B58" s="284"/>
      <c r="C58" s="284"/>
      <c r="D58" s="283"/>
      <c r="E58" s="264"/>
      <c r="F58" s="189"/>
      <c r="G58" s="184"/>
      <c r="H58" s="140"/>
      <c r="I58" s="189"/>
      <c r="J58" s="140"/>
      <c r="K58" s="189"/>
      <c r="L58" s="223"/>
    </row>
    <row r="59" spans="1:12" s="62" customFormat="1" ht="26.25" customHeight="1" x14ac:dyDescent="0.4">
      <c r="A59" s="193"/>
      <c r="B59" s="284"/>
      <c r="C59" s="284"/>
      <c r="D59" s="283"/>
      <c r="E59" s="264"/>
      <c r="F59" s="189"/>
      <c r="G59" s="184"/>
      <c r="H59" s="140"/>
      <c r="I59" s="189"/>
      <c r="J59" s="140"/>
      <c r="K59" s="189"/>
      <c r="L59" s="223"/>
    </row>
    <row r="60" spans="1:12" s="62" customFormat="1" ht="26.25" customHeight="1" x14ac:dyDescent="0.4">
      <c r="A60" s="193"/>
      <c r="B60" s="284"/>
      <c r="C60" s="284"/>
      <c r="D60" s="283"/>
      <c r="E60" s="264"/>
      <c r="F60" s="189"/>
      <c r="G60" s="184"/>
      <c r="H60" s="140"/>
      <c r="I60" s="189"/>
      <c r="J60" s="140"/>
      <c r="K60" s="189"/>
      <c r="L60" s="223"/>
    </row>
    <row r="61" spans="1:12" s="62" customFormat="1" ht="26.25" customHeight="1" x14ac:dyDescent="0.4">
      <c r="A61" s="193"/>
      <c r="B61" s="284"/>
      <c r="C61" s="284"/>
      <c r="D61" s="283"/>
      <c r="E61" s="264"/>
      <c r="F61" s="189"/>
      <c r="G61" s="184"/>
      <c r="H61" s="140"/>
      <c r="I61" s="189"/>
      <c r="J61" s="140"/>
      <c r="K61" s="189"/>
      <c r="L61" s="223"/>
    </row>
    <row r="62" spans="1:12" s="62" customFormat="1" ht="26.25" customHeight="1" x14ac:dyDescent="0.4">
      <c r="A62" s="193"/>
      <c r="B62" s="284"/>
      <c r="C62" s="284"/>
      <c r="D62" s="283"/>
      <c r="E62" s="264"/>
      <c r="F62" s="189"/>
      <c r="G62" s="184"/>
      <c r="H62" s="140"/>
      <c r="I62" s="189"/>
      <c r="J62" s="140"/>
      <c r="K62" s="189"/>
      <c r="L62" s="223"/>
    </row>
    <row r="63" spans="1:12" s="62" customFormat="1" ht="26.25" customHeight="1" thickBot="1" x14ac:dyDescent="0.45">
      <c r="A63" s="137"/>
      <c r="B63" s="245" t="s">
        <v>180</v>
      </c>
      <c r="C63" s="282"/>
      <c r="D63" s="281"/>
      <c r="E63" s="251"/>
      <c r="F63" s="131"/>
      <c r="G63" s="133"/>
      <c r="H63" s="132"/>
      <c r="I63" s="131"/>
      <c r="J63" s="132"/>
      <c r="K63" s="131"/>
      <c r="L63" s="244"/>
    </row>
    <row r="64" spans="1:12" s="62" customFormat="1" ht="26.25" customHeight="1" x14ac:dyDescent="0.4">
      <c r="A64" s="280" t="s">
        <v>504</v>
      </c>
      <c r="B64" s="279" t="s">
        <v>503</v>
      </c>
      <c r="C64" s="278"/>
      <c r="D64" s="277" t="s">
        <v>406</v>
      </c>
      <c r="E64" s="276"/>
      <c r="F64" s="201"/>
      <c r="G64" s="202"/>
      <c r="H64" s="182"/>
      <c r="I64" s="275"/>
      <c r="J64" s="182"/>
      <c r="K64" s="201"/>
      <c r="L64" s="274"/>
    </row>
    <row r="65" spans="1:12" s="62" customFormat="1" ht="26.25" customHeight="1" x14ac:dyDescent="0.4">
      <c r="A65" s="273"/>
      <c r="B65" s="272"/>
      <c r="C65" s="263"/>
      <c r="D65" s="226"/>
      <c r="E65" s="271"/>
      <c r="F65" s="185"/>
      <c r="G65" s="262"/>
      <c r="H65" s="154"/>
      <c r="I65" s="261"/>
      <c r="J65" s="154"/>
      <c r="K65" s="185"/>
      <c r="L65" s="260"/>
    </row>
    <row r="66" spans="1:12" s="62" customFormat="1" ht="26.25" customHeight="1" x14ac:dyDescent="0.4">
      <c r="A66" s="193"/>
      <c r="B66" s="191" t="s">
        <v>489</v>
      </c>
      <c r="C66" s="224" t="s">
        <v>135</v>
      </c>
      <c r="D66" s="210" t="s">
        <v>139</v>
      </c>
      <c r="E66" s="190">
        <v>6</v>
      </c>
      <c r="F66" s="189"/>
      <c r="G66" s="184" t="s">
        <v>67</v>
      </c>
      <c r="H66" s="140"/>
      <c r="I66" s="220"/>
      <c r="J66" s="140"/>
      <c r="K66" s="189"/>
      <c r="L66" s="223"/>
    </row>
    <row r="67" spans="1:12" s="62" customFormat="1" ht="26.25" customHeight="1" x14ac:dyDescent="0.4">
      <c r="A67" s="193"/>
      <c r="B67" s="191" t="s">
        <v>489</v>
      </c>
      <c r="C67" s="224" t="s">
        <v>135</v>
      </c>
      <c r="D67" s="222" t="s">
        <v>174</v>
      </c>
      <c r="E67" s="264">
        <v>12</v>
      </c>
      <c r="F67" s="189"/>
      <c r="G67" s="184" t="s">
        <v>67</v>
      </c>
      <c r="H67" s="140"/>
      <c r="I67" s="220"/>
      <c r="J67" s="140"/>
      <c r="K67" s="189"/>
      <c r="L67" s="223"/>
    </row>
    <row r="68" spans="1:12" s="62" customFormat="1" ht="26.25" customHeight="1" x14ac:dyDescent="0.4">
      <c r="A68" s="193"/>
      <c r="B68" s="249" t="s">
        <v>130</v>
      </c>
      <c r="C68" s="224" t="s">
        <v>126</v>
      </c>
      <c r="D68" s="222" t="s">
        <v>71</v>
      </c>
      <c r="E68" s="264">
        <v>12</v>
      </c>
      <c r="F68" s="189"/>
      <c r="G68" s="184" t="s">
        <v>67</v>
      </c>
      <c r="H68" s="140"/>
      <c r="I68" s="220"/>
      <c r="J68" s="140"/>
      <c r="K68" s="189"/>
      <c r="L68" s="269"/>
    </row>
    <row r="69" spans="1:12" s="62" customFormat="1" ht="26.25" customHeight="1" x14ac:dyDescent="0.4">
      <c r="A69" s="193"/>
      <c r="B69" s="249" t="s">
        <v>130</v>
      </c>
      <c r="C69" s="224" t="s">
        <v>152</v>
      </c>
      <c r="D69" s="222" t="s">
        <v>71</v>
      </c>
      <c r="E69" s="264">
        <v>3</v>
      </c>
      <c r="F69" s="189"/>
      <c r="G69" s="184" t="s">
        <v>67</v>
      </c>
      <c r="H69" s="140"/>
      <c r="I69" s="220"/>
      <c r="J69" s="140"/>
      <c r="K69" s="189"/>
      <c r="L69" s="223"/>
    </row>
    <row r="70" spans="1:12" s="62" customFormat="1" ht="26.25" customHeight="1" x14ac:dyDescent="0.4">
      <c r="A70" s="193"/>
      <c r="B70" s="191" t="s">
        <v>167</v>
      </c>
      <c r="C70" s="224" t="s">
        <v>126</v>
      </c>
      <c r="D70" s="265" t="s">
        <v>502</v>
      </c>
      <c r="E70" s="190">
        <v>6</v>
      </c>
      <c r="F70" s="189"/>
      <c r="G70" s="184" t="s">
        <v>67</v>
      </c>
      <c r="H70" s="140"/>
      <c r="I70" s="220"/>
      <c r="J70" s="140"/>
      <c r="K70" s="189"/>
      <c r="L70" s="223"/>
    </row>
    <row r="71" spans="1:12" s="62" customFormat="1" ht="26.25" customHeight="1" x14ac:dyDescent="0.4">
      <c r="A71" s="193"/>
      <c r="B71" s="191" t="s">
        <v>167</v>
      </c>
      <c r="C71" s="224" t="s">
        <v>152</v>
      </c>
      <c r="D71" s="265" t="s">
        <v>502</v>
      </c>
      <c r="E71" s="264">
        <v>2</v>
      </c>
      <c r="F71" s="189"/>
      <c r="G71" s="184" t="s">
        <v>67</v>
      </c>
      <c r="H71" s="140"/>
      <c r="I71" s="220"/>
      <c r="J71" s="140"/>
      <c r="K71" s="189"/>
      <c r="L71" s="223"/>
    </row>
    <row r="72" spans="1:12" s="62" customFormat="1" ht="26.25" customHeight="1" x14ac:dyDescent="0.4">
      <c r="A72" s="193"/>
      <c r="B72" s="249" t="s">
        <v>149</v>
      </c>
      <c r="C72" s="224" t="s">
        <v>126</v>
      </c>
      <c r="D72" s="229" t="s">
        <v>396</v>
      </c>
      <c r="E72" s="264">
        <v>12</v>
      </c>
      <c r="F72" s="189"/>
      <c r="G72" s="184" t="s">
        <v>67</v>
      </c>
      <c r="H72" s="140"/>
      <c r="I72" s="220"/>
      <c r="J72" s="140"/>
      <c r="K72" s="189"/>
      <c r="L72" s="223"/>
    </row>
    <row r="73" spans="1:12" s="62" customFormat="1" ht="26.25" customHeight="1" x14ac:dyDescent="0.4">
      <c r="A73" s="193"/>
      <c r="B73" s="249" t="s">
        <v>501</v>
      </c>
      <c r="C73" s="224" t="s">
        <v>500</v>
      </c>
      <c r="D73" s="270" t="s">
        <v>499</v>
      </c>
      <c r="E73" s="264">
        <v>1</v>
      </c>
      <c r="F73" s="189"/>
      <c r="G73" s="184" t="s">
        <v>92</v>
      </c>
      <c r="H73" s="199"/>
      <c r="I73" s="220"/>
      <c r="J73" s="140"/>
      <c r="K73" s="189"/>
      <c r="L73" s="223"/>
    </row>
    <row r="74" spans="1:12" s="62" customFormat="1" ht="26.25" customHeight="1" x14ac:dyDescent="0.4">
      <c r="A74" s="193"/>
      <c r="B74" s="249" t="s">
        <v>110</v>
      </c>
      <c r="C74" s="224"/>
      <c r="D74" s="270"/>
      <c r="E74" s="264">
        <v>1</v>
      </c>
      <c r="F74" s="189"/>
      <c r="G74" s="184" t="s">
        <v>63</v>
      </c>
      <c r="H74" s="178"/>
      <c r="I74" s="220"/>
      <c r="J74" s="140"/>
      <c r="K74" s="189"/>
      <c r="L74" s="269" t="s">
        <v>498</v>
      </c>
    </row>
    <row r="75" spans="1:12" s="62" customFormat="1" ht="26.25" customHeight="1" x14ac:dyDescent="0.4">
      <c r="A75" s="193"/>
      <c r="B75" s="191"/>
      <c r="C75" s="184"/>
      <c r="D75" s="165"/>
      <c r="E75" s="190"/>
      <c r="F75" s="189"/>
      <c r="G75" s="184"/>
      <c r="H75" s="178"/>
      <c r="I75" s="220"/>
      <c r="J75" s="140"/>
      <c r="K75" s="189"/>
      <c r="L75" s="223"/>
    </row>
    <row r="76" spans="1:12" s="62" customFormat="1" ht="26.25" customHeight="1" x14ac:dyDescent="0.4">
      <c r="A76" s="193"/>
      <c r="B76" s="249"/>
      <c r="C76" s="224"/>
      <c r="D76" s="229"/>
      <c r="E76" s="264"/>
      <c r="F76" s="189"/>
      <c r="G76" s="184"/>
      <c r="H76" s="140"/>
      <c r="I76" s="220"/>
      <c r="J76" s="140"/>
      <c r="K76" s="189"/>
      <c r="L76" s="223"/>
    </row>
    <row r="77" spans="1:12" s="62" customFormat="1" ht="26.25" customHeight="1" x14ac:dyDescent="0.4">
      <c r="A77" s="193"/>
      <c r="B77" s="249"/>
      <c r="C77" s="218"/>
      <c r="D77" s="265"/>
      <c r="E77" s="190"/>
      <c r="F77" s="189"/>
      <c r="G77" s="184"/>
      <c r="H77" s="140"/>
      <c r="I77" s="220"/>
      <c r="J77" s="140"/>
      <c r="K77" s="189"/>
      <c r="L77" s="223"/>
    </row>
    <row r="78" spans="1:12" s="62" customFormat="1" ht="26.25" customHeight="1" x14ac:dyDescent="0.4">
      <c r="A78" s="193"/>
      <c r="B78" s="249"/>
      <c r="C78" s="224"/>
      <c r="D78" s="265"/>
      <c r="E78" s="190"/>
      <c r="F78" s="189"/>
      <c r="G78" s="184"/>
      <c r="H78" s="140"/>
      <c r="I78" s="220"/>
      <c r="J78" s="140"/>
      <c r="K78" s="189"/>
      <c r="L78" s="223"/>
    </row>
    <row r="79" spans="1:12" s="62" customFormat="1" ht="26.25" customHeight="1" x14ac:dyDescent="0.4">
      <c r="A79" s="193"/>
      <c r="B79" s="191"/>
      <c r="C79" s="184"/>
      <c r="D79" s="265"/>
      <c r="E79" s="190"/>
      <c r="F79" s="189"/>
      <c r="G79" s="184"/>
      <c r="H79" s="140"/>
      <c r="I79" s="220"/>
      <c r="J79" s="140"/>
      <c r="K79" s="189"/>
      <c r="L79" s="223"/>
    </row>
    <row r="80" spans="1:12" s="62" customFormat="1" ht="26.25" customHeight="1" x14ac:dyDescent="0.4">
      <c r="A80" s="147"/>
      <c r="B80" s="146"/>
      <c r="C80" s="142"/>
      <c r="D80" s="268"/>
      <c r="E80" s="143"/>
      <c r="F80" s="139"/>
      <c r="G80" s="142"/>
      <c r="H80" s="141"/>
      <c r="I80" s="215"/>
      <c r="J80" s="141"/>
      <c r="K80" s="139"/>
      <c r="L80" s="242"/>
    </row>
    <row r="81" spans="1:13" s="62" customFormat="1" ht="26.25" customHeight="1" x14ac:dyDescent="0.4">
      <c r="A81" s="147"/>
      <c r="B81" s="146"/>
      <c r="C81" s="142"/>
      <c r="D81" s="268"/>
      <c r="E81" s="143"/>
      <c r="F81" s="139"/>
      <c r="G81" s="142"/>
      <c r="H81" s="141"/>
      <c r="I81" s="215"/>
      <c r="J81" s="141"/>
      <c r="K81" s="139"/>
      <c r="L81" s="242"/>
    </row>
    <row r="82" spans="1:13" s="62" customFormat="1" ht="26.25" customHeight="1" x14ac:dyDescent="0.4">
      <c r="A82" s="147"/>
      <c r="B82" s="146"/>
      <c r="C82" s="142"/>
      <c r="D82" s="268"/>
      <c r="E82" s="143"/>
      <c r="F82" s="139"/>
      <c r="G82" s="142"/>
      <c r="H82" s="141"/>
      <c r="I82" s="215"/>
      <c r="J82" s="141"/>
      <c r="K82" s="139"/>
      <c r="L82" s="242"/>
    </row>
    <row r="83" spans="1:13" s="62" customFormat="1" ht="26.25" customHeight="1" x14ac:dyDescent="0.4">
      <c r="A83" s="147"/>
      <c r="B83" s="146"/>
      <c r="C83" s="142"/>
      <c r="D83" s="268"/>
      <c r="E83" s="143"/>
      <c r="F83" s="139"/>
      <c r="G83" s="142"/>
      <c r="H83" s="141"/>
      <c r="I83" s="215"/>
      <c r="J83" s="141"/>
      <c r="K83" s="139"/>
      <c r="L83" s="242"/>
    </row>
    <row r="84" spans="1:13" s="62" customFormat="1" ht="26.25" customHeight="1" thickBot="1" x14ac:dyDescent="0.45">
      <c r="A84" s="137"/>
      <c r="B84" s="245" t="s">
        <v>61</v>
      </c>
      <c r="C84" s="245"/>
      <c r="D84" s="266"/>
      <c r="E84" s="251"/>
      <c r="F84" s="131"/>
      <c r="G84" s="133"/>
      <c r="H84" s="197"/>
      <c r="I84" s="241"/>
      <c r="J84" s="132"/>
      <c r="K84" s="131"/>
      <c r="L84" s="244"/>
    </row>
    <row r="85" spans="1:13" s="151" customFormat="1" ht="26.25" customHeight="1" x14ac:dyDescent="0.4">
      <c r="A85" s="280" t="s">
        <v>497</v>
      </c>
      <c r="B85" s="279" t="s">
        <v>496</v>
      </c>
      <c r="C85" s="278"/>
      <c r="D85" s="183" t="s">
        <v>495</v>
      </c>
      <c r="E85" s="276"/>
      <c r="F85" s="201"/>
      <c r="G85" s="202"/>
      <c r="H85" s="329"/>
      <c r="I85" s="275"/>
      <c r="J85" s="182"/>
      <c r="K85" s="201"/>
      <c r="L85" s="274"/>
      <c r="M85" s="63"/>
    </row>
    <row r="86" spans="1:13" s="151" customFormat="1" ht="26.25" customHeight="1" x14ac:dyDescent="0.4">
      <c r="A86" s="181"/>
      <c r="B86" s="256"/>
      <c r="C86" s="255"/>
      <c r="D86" s="144"/>
      <c r="E86" s="248"/>
      <c r="F86" s="153"/>
      <c r="G86" s="156"/>
      <c r="H86" s="209"/>
      <c r="I86" s="247"/>
      <c r="J86" s="154"/>
      <c r="K86" s="153"/>
      <c r="L86" s="253"/>
    </row>
    <row r="87" spans="1:13" s="62" customFormat="1" ht="26.25" customHeight="1" x14ac:dyDescent="0.4">
      <c r="A87" s="147"/>
      <c r="B87" s="219" t="s">
        <v>136</v>
      </c>
      <c r="C87" s="218" t="s">
        <v>281</v>
      </c>
      <c r="D87" s="217" t="s">
        <v>311</v>
      </c>
      <c r="E87" s="216">
        <v>6</v>
      </c>
      <c r="F87" s="139"/>
      <c r="G87" s="142" t="s">
        <v>67</v>
      </c>
      <c r="H87" s="141"/>
      <c r="I87" s="215"/>
      <c r="J87" s="140"/>
      <c r="K87" s="139"/>
      <c r="L87" s="242"/>
    </row>
    <row r="88" spans="1:13" s="62" customFormat="1" ht="26.25" customHeight="1" x14ac:dyDescent="0.4">
      <c r="A88" s="147"/>
      <c r="B88" s="219" t="s">
        <v>136</v>
      </c>
      <c r="C88" s="218" t="s">
        <v>281</v>
      </c>
      <c r="D88" s="217" t="s">
        <v>310</v>
      </c>
      <c r="E88" s="216">
        <v>3</v>
      </c>
      <c r="F88" s="139"/>
      <c r="G88" s="142" t="s">
        <v>67</v>
      </c>
      <c r="H88" s="150"/>
      <c r="I88" s="215"/>
      <c r="J88" s="140"/>
      <c r="K88" s="139"/>
      <c r="L88" s="242"/>
    </row>
    <row r="89" spans="1:13" s="62" customFormat="1" ht="26.25" customHeight="1" x14ac:dyDescent="0.4">
      <c r="A89" s="147"/>
      <c r="B89" s="219" t="s">
        <v>136</v>
      </c>
      <c r="C89" s="218" t="s">
        <v>138</v>
      </c>
      <c r="D89" s="217" t="s">
        <v>309</v>
      </c>
      <c r="E89" s="216">
        <v>7</v>
      </c>
      <c r="F89" s="139"/>
      <c r="G89" s="142" t="s">
        <v>67</v>
      </c>
      <c r="H89" s="141"/>
      <c r="I89" s="215"/>
      <c r="J89" s="140"/>
      <c r="K89" s="139"/>
      <c r="L89" s="242"/>
    </row>
    <row r="90" spans="1:13" s="62" customFormat="1" ht="26.25" customHeight="1" x14ac:dyDescent="0.4">
      <c r="A90" s="147"/>
      <c r="B90" s="249" t="s">
        <v>308</v>
      </c>
      <c r="C90" s="224"/>
      <c r="D90" s="222" t="s">
        <v>431</v>
      </c>
      <c r="E90" s="264">
        <v>28</v>
      </c>
      <c r="F90" s="189"/>
      <c r="G90" s="184" t="s">
        <v>131</v>
      </c>
      <c r="H90" s="140"/>
      <c r="I90" s="215"/>
      <c r="J90" s="140"/>
      <c r="K90" s="139"/>
      <c r="L90" s="232"/>
    </row>
    <row r="91" spans="1:13" s="62" customFormat="1" ht="26.25" customHeight="1" x14ac:dyDescent="0.4">
      <c r="A91" s="147"/>
      <c r="B91" s="249" t="s">
        <v>430</v>
      </c>
      <c r="C91" s="224" t="s">
        <v>138</v>
      </c>
      <c r="D91" s="222" t="s">
        <v>306</v>
      </c>
      <c r="E91" s="264">
        <v>2</v>
      </c>
      <c r="F91" s="189"/>
      <c r="G91" s="184" t="s">
        <v>131</v>
      </c>
      <c r="H91" s="140"/>
      <c r="I91" s="215"/>
      <c r="J91" s="140"/>
      <c r="K91" s="139"/>
      <c r="L91" s="232"/>
    </row>
    <row r="92" spans="1:13" s="62" customFormat="1" ht="26.25" customHeight="1" x14ac:dyDescent="0.4">
      <c r="A92" s="147"/>
      <c r="B92" s="191" t="s">
        <v>305</v>
      </c>
      <c r="C92" s="224" t="s">
        <v>138</v>
      </c>
      <c r="D92" s="265" t="s">
        <v>304</v>
      </c>
      <c r="E92" s="190">
        <v>1</v>
      </c>
      <c r="F92" s="189"/>
      <c r="G92" s="184" t="s">
        <v>131</v>
      </c>
      <c r="H92" s="199"/>
      <c r="I92" s="215"/>
      <c r="J92" s="140"/>
      <c r="K92" s="139"/>
      <c r="L92" s="242"/>
    </row>
    <row r="93" spans="1:13" s="62" customFormat="1" ht="26.25" customHeight="1" x14ac:dyDescent="0.4">
      <c r="A93" s="147"/>
      <c r="B93" s="191" t="s">
        <v>305</v>
      </c>
      <c r="C93" s="224" t="s">
        <v>138</v>
      </c>
      <c r="D93" s="265" t="s">
        <v>487</v>
      </c>
      <c r="E93" s="264">
        <v>1</v>
      </c>
      <c r="F93" s="189"/>
      <c r="G93" s="184" t="s">
        <v>131</v>
      </c>
      <c r="H93" s="199"/>
      <c r="I93" s="215"/>
      <c r="J93" s="140"/>
      <c r="K93" s="139"/>
      <c r="L93" s="242"/>
    </row>
    <row r="94" spans="1:13" s="62" customFormat="1" ht="26.25" customHeight="1" x14ac:dyDescent="0.4">
      <c r="A94" s="147"/>
      <c r="B94" s="249" t="s">
        <v>427</v>
      </c>
      <c r="C94" s="224" t="s">
        <v>152</v>
      </c>
      <c r="D94" s="229" t="s">
        <v>444</v>
      </c>
      <c r="E94" s="264">
        <v>11</v>
      </c>
      <c r="F94" s="189"/>
      <c r="G94" s="184" t="s">
        <v>67</v>
      </c>
      <c r="H94" s="199"/>
      <c r="I94" s="215"/>
      <c r="J94" s="140"/>
      <c r="K94" s="139"/>
      <c r="L94" s="242"/>
    </row>
    <row r="95" spans="1:13" s="62" customFormat="1" ht="26.25" customHeight="1" x14ac:dyDescent="0.4">
      <c r="A95" s="147"/>
      <c r="B95" s="249" t="s">
        <v>427</v>
      </c>
      <c r="C95" s="224" t="s">
        <v>270</v>
      </c>
      <c r="D95" s="229" t="s">
        <v>444</v>
      </c>
      <c r="E95" s="264">
        <v>10</v>
      </c>
      <c r="F95" s="189"/>
      <c r="G95" s="184" t="s">
        <v>67</v>
      </c>
      <c r="H95" s="199"/>
      <c r="I95" s="215"/>
      <c r="J95" s="140"/>
      <c r="K95" s="139"/>
      <c r="L95" s="242"/>
    </row>
    <row r="96" spans="1:13" s="62" customFormat="1" ht="26.25" customHeight="1" x14ac:dyDescent="0.4">
      <c r="A96" s="147"/>
      <c r="B96" s="249" t="s">
        <v>427</v>
      </c>
      <c r="C96" s="224" t="s">
        <v>152</v>
      </c>
      <c r="D96" s="229" t="s">
        <v>486</v>
      </c>
      <c r="E96" s="264">
        <v>9</v>
      </c>
      <c r="F96" s="189"/>
      <c r="G96" s="184" t="s">
        <v>67</v>
      </c>
      <c r="H96" s="199"/>
      <c r="I96" s="215"/>
      <c r="J96" s="140"/>
      <c r="K96" s="139"/>
      <c r="L96" s="242"/>
    </row>
    <row r="97" spans="1:12" s="62" customFormat="1" ht="26.25" customHeight="1" x14ac:dyDescent="0.4">
      <c r="A97" s="147"/>
      <c r="B97" s="249" t="s">
        <v>427</v>
      </c>
      <c r="C97" s="184" t="s">
        <v>152</v>
      </c>
      <c r="D97" s="165" t="s">
        <v>428</v>
      </c>
      <c r="E97" s="190">
        <v>122</v>
      </c>
      <c r="F97" s="189"/>
      <c r="G97" s="184" t="s">
        <v>67</v>
      </c>
      <c r="H97" s="199"/>
      <c r="I97" s="215"/>
      <c r="J97" s="140"/>
      <c r="K97" s="139"/>
      <c r="L97" s="242"/>
    </row>
    <row r="98" spans="1:12" s="62" customFormat="1" ht="26.25" customHeight="1" x14ac:dyDescent="0.4">
      <c r="A98" s="147"/>
      <c r="B98" s="249" t="s">
        <v>427</v>
      </c>
      <c r="C98" s="224" t="s">
        <v>270</v>
      </c>
      <c r="D98" s="165" t="s">
        <v>428</v>
      </c>
      <c r="E98" s="264">
        <v>6</v>
      </c>
      <c r="F98" s="189"/>
      <c r="G98" s="184" t="s">
        <v>67</v>
      </c>
      <c r="H98" s="140"/>
      <c r="I98" s="215"/>
      <c r="J98" s="140"/>
      <c r="K98" s="139"/>
      <c r="L98" s="242"/>
    </row>
    <row r="99" spans="1:12" s="62" customFormat="1" ht="26.25" customHeight="1" x14ac:dyDescent="0.4">
      <c r="A99" s="147"/>
      <c r="B99" s="249" t="s">
        <v>480</v>
      </c>
      <c r="C99" s="218" t="s">
        <v>479</v>
      </c>
      <c r="D99" s="267" t="s">
        <v>494</v>
      </c>
      <c r="E99" s="190">
        <v>5</v>
      </c>
      <c r="F99" s="189"/>
      <c r="G99" s="184" t="s">
        <v>131</v>
      </c>
      <c r="H99" s="140"/>
      <c r="I99" s="215"/>
      <c r="J99" s="140"/>
      <c r="K99" s="139"/>
      <c r="L99" s="242"/>
    </row>
    <row r="100" spans="1:12" s="62" customFormat="1" ht="26.25" customHeight="1" x14ac:dyDescent="0.4">
      <c r="A100" s="147"/>
      <c r="B100" s="249" t="s">
        <v>424</v>
      </c>
      <c r="C100" s="224"/>
      <c r="D100" s="267" t="s">
        <v>493</v>
      </c>
      <c r="E100" s="190">
        <v>3</v>
      </c>
      <c r="F100" s="189"/>
      <c r="G100" s="184" t="s">
        <v>131</v>
      </c>
      <c r="H100" s="140"/>
      <c r="I100" s="215"/>
      <c r="J100" s="140"/>
      <c r="K100" s="139"/>
      <c r="L100" s="242"/>
    </row>
    <row r="101" spans="1:12" s="62" customFormat="1" ht="26.25" customHeight="1" x14ac:dyDescent="0.4">
      <c r="A101" s="147"/>
      <c r="B101" s="191"/>
      <c r="C101" s="184"/>
      <c r="D101" s="265"/>
      <c r="E101" s="190"/>
      <c r="F101" s="189"/>
      <c r="G101" s="184"/>
      <c r="H101" s="140"/>
      <c r="I101" s="215"/>
      <c r="J101" s="178"/>
      <c r="K101" s="139"/>
      <c r="L101" s="242"/>
    </row>
    <row r="102" spans="1:12" s="62" customFormat="1" ht="26.25" customHeight="1" x14ac:dyDescent="0.4">
      <c r="A102" s="147"/>
      <c r="B102" s="191"/>
      <c r="C102" s="184"/>
      <c r="D102" s="265"/>
      <c r="E102" s="190"/>
      <c r="F102" s="189"/>
      <c r="G102" s="184"/>
      <c r="H102" s="178"/>
      <c r="I102" s="215"/>
      <c r="J102" s="178"/>
      <c r="K102" s="139"/>
      <c r="L102" s="242"/>
    </row>
    <row r="103" spans="1:12" s="62" customFormat="1" ht="26.25" customHeight="1" x14ac:dyDescent="0.4">
      <c r="A103" s="147"/>
      <c r="B103" s="191"/>
      <c r="C103" s="184"/>
      <c r="D103" s="265"/>
      <c r="E103" s="190"/>
      <c r="F103" s="189"/>
      <c r="G103" s="184"/>
      <c r="H103" s="140"/>
      <c r="I103" s="215"/>
      <c r="J103" s="141"/>
      <c r="K103" s="139"/>
      <c r="L103" s="242"/>
    </row>
    <row r="104" spans="1:12" s="62" customFormat="1" ht="26.25" customHeight="1" x14ac:dyDescent="0.4">
      <c r="A104" s="147"/>
      <c r="B104" s="191"/>
      <c r="C104" s="184"/>
      <c r="D104" s="265"/>
      <c r="E104" s="190"/>
      <c r="F104" s="189"/>
      <c r="G104" s="184"/>
      <c r="H104" s="140"/>
      <c r="I104" s="215"/>
      <c r="J104" s="141"/>
      <c r="K104" s="139"/>
      <c r="L104" s="242"/>
    </row>
    <row r="105" spans="1:12" s="62" customFormat="1" ht="26.25" customHeight="1" thickBot="1" x14ac:dyDescent="0.45">
      <c r="A105" s="137"/>
      <c r="B105" s="133" t="s">
        <v>61</v>
      </c>
      <c r="C105" s="133"/>
      <c r="D105" s="266"/>
      <c r="E105" s="134"/>
      <c r="F105" s="131"/>
      <c r="G105" s="133"/>
      <c r="H105" s="132"/>
      <c r="I105" s="241"/>
      <c r="J105" s="132"/>
      <c r="K105" s="131"/>
      <c r="L105" s="244"/>
    </row>
    <row r="106" spans="1:12" s="62" customFormat="1" ht="26.25" customHeight="1" x14ac:dyDescent="0.4">
      <c r="A106" s="175" t="s">
        <v>492</v>
      </c>
      <c r="B106" s="240" t="s">
        <v>491</v>
      </c>
      <c r="C106" s="170"/>
      <c r="D106" s="183" t="s">
        <v>490</v>
      </c>
      <c r="E106" s="171"/>
      <c r="F106" s="168"/>
      <c r="G106" s="170"/>
      <c r="H106" s="169"/>
      <c r="I106" s="237"/>
      <c r="J106" s="182"/>
      <c r="K106" s="168"/>
      <c r="L106" s="243"/>
    </row>
    <row r="107" spans="1:12" s="62" customFormat="1" ht="26.25" customHeight="1" x14ac:dyDescent="0.4">
      <c r="A107" s="147"/>
      <c r="B107" s="219"/>
      <c r="C107" s="218"/>
      <c r="D107" s="217"/>
      <c r="E107" s="216"/>
      <c r="F107" s="139"/>
      <c r="G107" s="142"/>
      <c r="H107" s="141"/>
      <c r="I107" s="215"/>
      <c r="J107" s="140"/>
      <c r="K107" s="139"/>
      <c r="L107" s="242"/>
    </row>
    <row r="108" spans="1:12" s="62" customFormat="1" ht="26.25" customHeight="1" x14ac:dyDescent="0.4">
      <c r="A108" s="147"/>
      <c r="B108" s="219" t="s">
        <v>136</v>
      </c>
      <c r="C108" s="218" t="s">
        <v>281</v>
      </c>
      <c r="D108" s="217" t="s">
        <v>311</v>
      </c>
      <c r="E108" s="216">
        <v>14</v>
      </c>
      <c r="F108" s="139"/>
      <c r="G108" s="142" t="s">
        <v>67</v>
      </c>
      <c r="H108" s="141"/>
      <c r="I108" s="215"/>
      <c r="J108" s="140"/>
      <c r="K108" s="139"/>
      <c r="L108" s="242"/>
    </row>
    <row r="109" spans="1:12" s="62" customFormat="1" ht="26.25" customHeight="1" x14ac:dyDescent="0.4">
      <c r="A109" s="147"/>
      <c r="B109" s="219" t="s">
        <v>136</v>
      </c>
      <c r="C109" s="218" t="s">
        <v>281</v>
      </c>
      <c r="D109" s="217" t="s">
        <v>310</v>
      </c>
      <c r="E109" s="216">
        <v>203</v>
      </c>
      <c r="F109" s="139"/>
      <c r="G109" s="142" t="s">
        <v>67</v>
      </c>
      <c r="H109" s="141"/>
      <c r="I109" s="139"/>
      <c r="J109" s="140"/>
      <c r="K109" s="139"/>
      <c r="L109" s="242"/>
    </row>
    <row r="110" spans="1:12" s="62" customFormat="1" ht="26.25" customHeight="1" x14ac:dyDescent="0.4">
      <c r="A110" s="147"/>
      <c r="B110" s="219" t="s">
        <v>136</v>
      </c>
      <c r="C110" s="218" t="s">
        <v>138</v>
      </c>
      <c r="D110" s="217" t="s">
        <v>309</v>
      </c>
      <c r="E110" s="216">
        <v>19</v>
      </c>
      <c r="F110" s="139"/>
      <c r="G110" s="142" t="s">
        <v>67</v>
      </c>
      <c r="H110" s="150"/>
      <c r="I110" s="215"/>
      <c r="J110" s="140"/>
      <c r="K110" s="139"/>
      <c r="L110" s="242"/>
    </row>
    <row r="111" spans="1:12" s="62" customFormat="1" ht="26.25" customHeight="1" x14ac:dyDescent="0.4">
      <c r="A111" s="147"/>
      <c r="B111" s="219" t="s">
        <v>136</v>
      </c>
      <c r="C111" s="218" t="s">
        <v>138</v>
      </c>
      <c r="D111" s="226" t="s">
        <v>378</v>
      </c>
      <c r="E111" s="216">
        <v>4</v>
      </c>
      <c r="F111" s="139"/>
      <c r="G111" s="142" t="s">
        <v>67</v>
      </c>
      <c r="H111" s="150"/>
      <c r="I111" s="215"/>
      <c r="J111" s="140"/>
      <c r="K111" s="139"/>
      <c r="L111" s="242"/>
    </row>
    <row r="112" spans="1:12" s="62" customFormat="1" ht="26.25" customHeight="1" x14ac:dyDescent="0.4">
      <c r="A112" s="147"/>
      <c r="B112" s="219" t="s">
        <v>489</v>
      </c>
      <c r="C112" s="218" t="s">
        <v>135</v>
      </c>
      <c r="D112" s="226" t="s">
        <v>154</v>
      </c>
      <c r="E112" s="216">
        <v>22</v>
      </c>
      <c r="F112" s="139"/>
      <c r="G112" s="142" t="s">
        <v>67</v>
      </c>
      <c r="H112" s="141"/>
      <c r="I112" s="215"/>
      <c r="J112" s="140"/>
      <c r="K112" s="139"/>
      <c r="L112" s="242"/>
    </row>
    <row r="113" spans="1:13" s="62" customFormat="1" ht="26.25" customHeight="1" x14ac:dyDescent="0.4">
      <c r="A113" s="147"/>
      <c r="B113" s="219" t="s">
        <v>489</v>
      </c>
      <c r="C113" s="218" t="s">
        <v>135</v>
      </c>
      <c r="D113" s="226" t="s">
        <v>175</v>
      </c>
      <c r="E113" s="216">
        <v>6</v>
      </c>
      <c r="F113" s="139"/>
      <c r="G113" s="142" t="s">
        <v>67</v>
      </c>
      <c r="H113" s="141"/>
      <c r="I113" s="215"/>
      <c r="J113" s="140"/>
      <c r="K113" s="139"/>
      <c r="L113" s="242"/>
    </row>
    <row r="114" spans="1:13" s="62" customFormat="1" ht="26.25" customHeight="1" x14ac:dyDescent="0.4">
      <c r="A114" s="147"/>
      <c r="B114" s="219" t="s">
        <v>488</v>
      </c>
      <c r="C114" s="218"/>
      <c r="D114" s="226" t="s">
        <v>432</v>
      </c>
      <c r="E114" s="216">
        <v>2</v>
      </c>
      <c r="F114" s="139"/>
      <c r="G114" s="142" t="s">
        <v>131</v>
      </c>
      <c r="H114" s="141"/>
      <c r="I114" s="215"/>
      <c r="J114" s="140"/>
      <c r="K114" s="139"/>
      <c r="L114" s="242"/>
    </row>
    <row r="115" spans="1:13" s="62" customFormat="1" ht="26.25" customHeight="1" x14ac:dyDescent="0.4">
      <c r="A115" s="147"/>
      <c r="B115" s="249" t="s">
        <v>308</v>
      </c>
      <c r="C115" s="224"/>
      <c r="D115" s="222" t="s">
        <v>431</v>
      </c>
      <c r="E115" s="216">
        <v>101</v>
      </c>
      <c r="F115" s="139"/>
      <c r="G115" s="142" t="s">
        <v>131</v>
      </c>
      <c r="H115" s="141"/>
      <c r="I115" s="215"/>
      <c r="J115" s="140"/>
      <c r="K115" s="139"/>
      <c r="L115" s="242"/>
    </row>
    <row r="116" spans="1:13" s="62" customFormat="1" ht="26.25" customHeight="1" x14ac:dyDescent="0.4">
      <c r="A116" s="147"/>
      <c r="B116" s="249" t="s">
        <v>430</v>
      </c>
      <c r="C116" s="224" t="s">
        <v>138</v>
      </c>
      <c r="D116" s="222" t="s">
        <v>306</v>
      </c>
      <c r="E116" s="216">
        <v>3</v>
      </c>
      <c r="F116" s="139"/>
      <c r="G116" s="142" t="s">
        <v>131</v>
      </c>
      <c r="H116" s="141"/>
      <c r="I116" s="215"/>
      <c r="J116" s="140"/>
      <c r="K116" s="139"/>
      <c r="L116" s="242"/>
    </row>
    <row r="117" spans="1:13" s="62" customFormat="1" ht="26.25" customHeight="1" x14ac:dyDescent="0.4">
      <c r="A117" s="147"/>
      <c r="B117" s="191" t="s">
        <v>305</v>
      </c>
      <c r="C117" s="224" t="s">
        <v>138</v>
      </c>
      <c r="D117" s="265" t="s">
        <v>306</v>
      </c>
      <c r="E117" s="216">
        <v>3</v>
      </c>
      <c r="F117" s="139"/>
      <c r="G117" s="142" t="s">
        <v>131</v>
      </c>
      <c r="H117" s="141"/>
      <c r="I117" s="215"/>
      <c r="J117" s="140"/>
      <c r="K117" s="139"/>
      <c r="L117" s="242"/>
    </row>
    <row r="118" spans="1:13" s="62" customFormat="1" ht="26.25" customHeight="1" x14ac:dyDescent="0.4">
      <c r="A118" s="147"/>
      <c r="B118" s="191" t="s">
        <v>305</v>
      </c>
      <c r="C118" s="224" t="s">
        <v>138</v>
      </c>
      <c r="D118" s="265" t="s">
        <v>304</v>
      </c>
      <c r="E118" s="216">
        <v>3</v>
      </c>
      <c r="F118" s="139"/>
      <c r="G118" s="142" t="s">
        <v>131</v>
      </c>
      <c r="H118" s="141"/>
      <c r="I118" s="215"/>
      <c r="J118" s="140"/>
      <c r="K118" s="139"/>
      <c r="L118" s="242"/>
    </row>
    <row r="119" spans="1:13" s="62" customFormat="1" ht="26.25" customHeight="1" x14ac:dyDescent="0.4">
      <c r="A119" s="147"/>
      <c r="B119" s="191" t="s">
        <v>305</v>
      </c>
      <c r="C119" s="224" t="s">
        <v>138</v>
      </c>
      <c r="D119" s="265" t="s">
        <v>487</v>
      </c>
      <c r="E119" s="216">
        <v>3</v>
      </c>
      <c r="F119" s="139"/>
      <c r="G119" s="142" t="s">
        <v>131</v>
      </c>
      <c r="H119" s="141"/>
      <c r="I119" s="215"/>
      <c r="J119" s="140"/>
      <c r="K119" s="139"/>
      <c r="L119" s="242"/>
    </row>
    <row r="120" spans="1:13" s="62" customFormat="1" ht="26.25" customHeight="1" x14ac:dyDescent="0.4">
      <c r="A120" s="147"/>
      <c r="B120" s="219" t="s">
        <v>172</v>
      </c>
      <c r="C120" s="218" t="s">
        <v>171</v>
      </c>
      <c r="D120" s="226" t="s">
        <v>429</v>
      </c>
      <c r="E120" s="216">
        <v>2</v>
      </c>
      <c r="F120" s="139"/>
      <c r="G120" s="142" t="s">
        <v>131</v>
      </c>
      <c r="H120" s="141"/>
      <c r="I120" s="215"/>
      <c r="J120" s="140"/>
      <c r="K120" s="139"/>
      <c r="L120" s="242"/>
    </row>
    <row r="121" spans="1:13" s="62" customFormat="1" ht="26.25" customHeight="1" x14ac:dyDescent="0.4">
      <c r="A121" s="147"/>
      <c r="B121" s="219" t="s">
        <v>427</v>
      </c>
      <c r="C121" s="218" t="s">
        <v>152</v>
      </c>
      <c r="D121" s="226" t="s">
        <v>444</v>
      </c>
      <c r="E121" s="216">
        <v>111</v>
      </c>
      <c r="F121" s="139"/>
      <c r="G121" s="142" t="s">
        <v>67</v>
      </c>
      <c r="H121" s="141"/>
      <c r="I121" s="215"/>
      <c r="J121" s="140"/>
      <c r="K121" s="139"/>
      <c r="L121" s="242"/>
    </row>
    <row r="122" spans="1:13" s="62" customFormat="1" ht="26.25" customHeight="1" x14ac:dyDescent="0.4">
      <c r="A122" s="147"/>
      <c r="B122" s="219" t="s">
        <v>427</v>
      </c>
      <c r="C122" s="218" t="s">
        <v>270</v>
      </c>
      <c r="D122" s="226" t="s">
        <v>444</v>
      </c>
      <c r="E122" s="216">
        <v>74</v>
      </c>
      <c r="F122" s="139"/>
      <c r="G122" s="142" t="s">
        <v>67</v>
      </c>
      <c r="H122" s="141"/>
      <c r="I122" s="215"/>
      <c r="J122" s="140"/>
      <c r="K122" s="139"/>
      <c r="L122" s="242"/>
    </row>
    <row r="123" spans="1:13" s="62" customFormat="1" ht="26.25" customHeight="1" x14ac:dyDescent="0.4">
      <c r="A123" s="147"/>
      <c r="B123" s="219" t="s">
        <v>427</v>
      </c>
      <c r="C123" s="218" t="s">
        <v>152</v>
      </c>
      <c r="D123" s="226" t="s">
        <v>486</v>
      </c>
      <c r="E123" s="216">
        <v>342</v>
      </c>
      <c r="F123" s="139"/>
      <c r="G123" s="142" t="s">
        <v>67</v>
      </c>
      <c r="H123" s="141"/>
      <c r="I123" s="215"/>
      <c r="J123" s="140"/>
      <c r="K123" s="139"/>
      <c r="L123" s="242"/>
    </row>
    <row r="124" spans="1:13" s="62" customFormat="1" ht="26.25" customHeight="1" x14ac:dyDescent="0.4">
      <c r="A124" s="147"/>
      <c r="B124" s="219" t="s">
        <v>427</v>
      </c>
      <c r="C124" s="218" t="s">
        <v>270</v>
      </c>
      <c r="D124" s="226" t="s">
        <v>486</v>
      </c>
      <c r="E124" s="216">
        <v>154</v>
      </c>
      <c r="F124" s="139"/>
      <c r="G124" s="142" t="s">
        <v>67</v>
      </c>
      <c r="H124" s="141"/>
      <c r="I124" s="215"/>
      <c r="J124" s="140"/>
      <c r="K124" s="139"/>
      <c r="L124" s="242"/>
    </row>
    <row r="125" spans="1:13" s="62" customFormat="1" ht="26.25" customHeight="1" x14ac:dyDescent="0.4">
      <c r="A125" s="147"/>
      <c r="B125" s="219" t="s">
        <v>427</v>
      </c>
      <c r="C125" s="218" t="s">
        <v>152</v>
      </c>
      <c r="D125" s="226" t="s">
        <v>428</v>
      </c>
      <c r="E125" s="216">
        <v>61</v>
      </c>
      <c r="F125" s="139"/>
      <c r="G125" s="142" t="s">
        <v>67</v>
      </c>
      <c r="H125" s="141"/>
      <c r="I125" s="215"/>
      <c r="J125" s="140"/>
      <c r="K125" s="139"/>
      <c r="L125" s="242"/>
    </row>
    <row r="126" spans="1:13" s="151" customFormat="1" ht="26.25" customHeight="1" thickBot="1" x14ac:dyDescent="0.45">
      <c r="A126" s="137"/>
      <c r="B126" s="257" t="s">
        <v>427</v>
      </c>
      <c r="C126" s="245" t="s">
        <v>270</v>
      </c>
      <c r="D126" s="252" t="s">
        <v>428</v>
      </c>
      <c r="E126" s="251">
        <v>35</v>
      </c>
      <c r="F126" s="131"/>
      <c r="G126" s="133" t="s">
        <v>67</v>
      </c>
      <c r="H126" s="132"/>
      <c r="I126" s="241"/>
      <c r="J126" s="132"/>
      <c r="K126" s="131"/>
      <c r="L126" s="244"/>
      <c r="M126" s="63"/>
    </row>
    <row r="127" spans="1:13" s="62" customFormat="1" ht="26.25" customHeight="1" x14ac:dyDescent="0.4">
      <c r="A127" s="195"/>
      <c r="B127" s="205" t="s">
        <v>151</v>
      </c>
      <c r="C127" s="202" t="s">
        <v>126</v>
      </c>
      <c r="D127" s="250" t="s">
        <v>153</v>
      </c>
      <c r="E127" s="203">
        <v>16</v>
      </c>
      <c r="F127" s="201"/>
      <c r="G127" s="202" t="s">
        <v>67</v>
      </c>
      <c r="H127" s="182"/>
      <c r="I127" s="275"/>
      <c r="J127" s="182"/>
      <c r="K127" s="201"/>
      <c r="L127" s="274"/>
    </row>
    <row r="128" spans="1:13" s="62" customFormat="1" ht="26.25" customHeight="1" x14ac:dyDescent="0.4">
      <c r="A128" s="147"/>
      <c r="B128" s="256" t="s">
        <v>151</v>
      </c>
      <c r="C128" s="255" t="s">
        <v>75</v>
      </c>
      <c r="D128" s="217" t="s">
        <v>153</v>
      </c>
      <c r="E128" s="248">
        <v>4</v>
      </c>
      <c r="F128" s="153"/>
      <c r="G128" s="156" t="s">
        <v>67</v>
      </c>
      <c r="H128" s="155"/>
      <c r="I128" s="247"/>
      <c r="J128" s="154"/>
      <c r="K128" s="153"/>
      <c r="L128" s="253"/>
    </row>
    <row r="129" spans="1:12" s="62" customFormat="1" ht="26.25" customHeight="1" x14ac:dyDescent="0.4">
      <c r="A129" s="147"/>
      <c r="B129" s="219" t="s">
        <v>151</v>
      </c>
      <c r="C129" s="218" t="s">
        <v>152</v>
      </c>
      <c r="D129" s="226" t="s">
        <v>150</v>
      </c>
      <c r="E129" s="216">
        <v>2</v>
      </c>
      <c r="F129" s="139"/>
      <c r="G129" s="142" t="s">
        <v>67</v>
      </c>
      <c r="H129" s="141"/>
      <c r="I129" s="215"/>
      <c r="J129" s="140"/>
      <c r="K129" s="139"/>
      <c r="L129" s="138"/>
    </row>
    <row r="130" spans="1:12" s="62" customFormat="1" ht="26.25" customHeight="1" x14ac:dyDescent="0.4">
      <c r="A130" s="147"/>
      <c r="B130" s="219" t="s">
        <v>151</v>
      </c>
      <c r="C130" s="218" t="s">
        <v>126</v>
      </c>
      <c r="D130" s="226" t="s">
        <v>150</v>
      </c>
      <c r="E130" s="143">
        <v>6</v>
      </c>
      <c r="F130" s="139"/>
      <c r="G130" s="142" t="s">
        <v>67</v>
      </c>
      <c r="H130" s="141"/>
      <c r="I130" s="215"/>
      <c r="J130" s="140"/>
      <c r="K130" s="139"/>
      <c r="L130" s="242"/>
    </row>
    <row r="131" spans="1:12" s="62" customFormat="1" ht="26.25" customHeight="1" x14ac:dyDescent="0.4">
      <c r="A131" s="147"/>
      <c r="B131" s="219" t="s">
        <v>151</v>
      </c>
      <c r="C131" s="218" t="s">
        <v>152</v>
      </c>
      <c r="D131" s="217" t="s">
        <v>169</v>
      </c>
      <c r="E131" s="216">
        <v>2</v>
      </c>
      <c r="F131" s="139"/>
      <c r="G131" s="142" t="s">
        <v>67</v>
      </c>
      <c r="H131" s="141"/>
      <c r="I131" s="215"/>
      <c r="J131" s="140"/>
      <c r="K131" s="139"/>
      <c r="L131" s="232"/>
    </row>
    <row r="132" spans="1:12" s="62" customFormat="1" ht="26.25" customHeight="1" x14ac:dyDescent="0.4">
      <c r="A132" s="147"/>
      <c r="B132" s="219" t="s">
        <v>151</v>
      </c>
      <c r="C132" s="218" t="s">
        <v>126</v>
      </c>
      <c r="D132" s="217" t="s">
        <v>169</v>
      </c>
      <c r="E132" s="143">
        <v>6</v>
      </c>
      <c r="F132" s="139"/>
      <c r="G132" s="142" t="s">
        <v>67</v>
      </c>
      <c r="H132" s="141"/>
      <c r="I132" s="215"/>
      <c r="J132" s="140"/>
      <c r="K132" s="139"/>
      <c r="L132" s="232"/>
    </row>
    <row r="133" spans="1:12" s="62" customFormat="1" ht="26.25" customHeight="1" x14ac:dyDescent="0.4">
      <c r="A133" s="147"/>
      <c r="B133" s="219" t="s">
        <v>480</v>
      </c>
      <c r="C133" s="218" t="s">
        <v>479</v>
      </c>
      <c r="D133" s="227" t="s">
        <v>485</v>
      </c>
      <c r="E133" s="216">
        <v>7</v>
      </c>
      <c r="F133" s="139"/>
      <c r="G133" s="142" t="s">
        <v>131</v>
      </c>
      <c r="H133" s="150"/>
      <c r="I133" s="215"/>
      <c r="J133" s="140"/>
      <c r="K133" s="139"/>
      <c r="L133" s="232"/>
    </row>
    <row r="134" spans="1:12" s="62" customFormat="1" ht="26.25" customHeight="1" x14ac:dyDescent="0.4">
      <c r="A134" s="147"/>
      <c r="B134" s="219" t="s">
        <v>480</v>
      </c>
      <c r="C134" s="218" t="s">
        <v>479</v>
      </c>
      <c r="D134" s="176" t="s">
        <v>484</v>
      </c>
      <c r="E134" s="216">
        <v>3</v>
      </c>
      <c r="F134" s="139"/>
      <c r="G134" s="142" t="s">
        <v>131</v>
      </c>
      <c r="H134" s="141"/>
      <c r="I134" s="215"/>
      <c r="J134" s="140"/>
      <c r="K134" s="139"/>
      <c r="L134" s="232"/>
    </row>
    <row r="135" spans="1:12" s="62" customFormat="1" ht="26.25" customHeight="1" x14ac:dyDescent="0.4">
      <c r="A135" s="147"/>
      <c r="B135" s="219" t="s">
        <v>480</v>
      </c>
      <c r="C135" s="218" t="s">
        <v>479</v>
      </c>
      <c r="D135" s="176" t="s">
        <v>483</v>
      </c>
      <c r="E135" s="216">
        <v>13</v>
      </c>
      <c r="F135" s="139"/>
      <c r="G135" s="142" t="s">
        <v>131</v>
      </c>
      <c r="H135" s="141"/>
      <c r="I135" s="215"/>
      <c r="J135" s="140"/>
      <c r="K135" s="139"/>
      <c r="L135" s="232"/>
    </row>
    <row r="136" spans="1:12" s="62" customFormat="1" ht="26.25" customHeight="1" x14ac:dyDescent="0.4">
      <c r="A136" s="147"/>
      <c r="B136" s="219" t="s">
        <v>480</v>
      </c>
      <c r="C136" s="218" t="s">
        <v>479</v>
      </c>
      <c r="D136" s="176" t="s">
        <v>482</v>
      </c>
      <c r="E136" s="143">
        <v>1</v>
      </c>
      <c r="F136" s="139"/>
      <c r="G136" s="142" t="s">
        <v>131</v>
      </c>
      <c r="H136" s="141"/>
      <c r="I136" s="215"/>
      <c r="J136" s="140"/>
      <c r="K136" s="139"/>
      <c r="L136" s="232"/>
    </row>
    <row r="137" spans="1:12" s="62" customFormat="1" ht="26.25" customHeight="1" x14ac:dyDescent="0.4">
      <c r="A137" s="147"/>
      <c r="B137" s="219" t="s">
        <v>480</v>
      </c>
      <c r="C137" s="218" t="s">
        <v>479</v>
      </c>
      <c r="D137" s="176" t="s">
        <v>481</v>
      </c>
      <c r="E137" s="143">
        <v>3</v>
      </c>
      <c r="F137" s="139"/>
      <c r="G137" s="142" t="s">
        <v>131</v>
      </c>
      <c r="H137" s="141"/>
      <c r="I137" s="215"/>
      <c r="J137" s="140"/>
      <c r="K137" s="139"/>
      <c r="L137" s="232"/>
    </row>
    <row r="138" spans="1:12" s="62" customFormat="1" ht="26.25" customHeight="1" x14ac:dyDescent="0.4">
      <c r="A138" s="147"/>
      <c r="B138" s="219" t="s">
        <v>480</v>
      </c>
      <c r="C138" s="218" t="s">
        <v>479</v>
      </c>
      <c r="D138" s="176" t="s">
        <v>478</v>
      </c>
      <c r="E138" s="216">
        <v>1</v>
      </c>
      <c r="F138" s="139"/>
      <c r="G138" s="142" t="s">
        <v>131</v>
      </c>
      <c r="H138" s="150"/>
      <c r="I138" s="215"/>
      <c r="J138" s="140"/>
      <c r="K138" s="139"/>
      <c r="L138" s="242"/>
    </row>
    <row r="139" spans="1:12" s="62" customFormat="1" ht="26.25" customHeight="1" x14ac:dyDescent="0.4">
      <c r="A139" s="147"/>
      <c r="B139" s="219" t="s">
        <v>474</v>
      </c>
      <c r="C139" s="218" t="s">
        <v>473</v>
      </c>
      <c r="D139" s="226" t="s">
        <v>477</v>
      </c>
      <c r="E139" s="216">
        <v>6</v>
      </c>
      <c r="F139" s="139"/>
      <c r="G139" s="142" t="s">
        <v>131</v>
      </c>
      <c r="H139" s="141"/>
      <c r="I139" s="215"/>
      <c r="J139" s="140"/>
      <c r="K139" s="139"/>
      <c r="L139" s="242"/>
    </row>
    <row r="140" spans="1:12" s="62" customFormat="1" ht="26.25" customHeight="1" x14ac:dyDescent="0.4">
      <c r="A140" s="147"/>
      <c r="B140" s="219" t="s">
        <v>474</v>
      </c>
      <c r="C140" s="218" t="s">
        <v>473</v>
      </c>
      <c r="D140" s="226" t="s">
        <v>476</v>
      </c>
      <c r="E140" s="216">
        <v>6</v>
      </c>
      <c r="F140" s="139"/>
      <c r="G140" s="142" t="s">
        <v>131</v>
      </c>
      <c r="H140" s="150"/>
      <c r="I140" s="215"/>
      <c r="J140" s="140"/>
      <c r="K140" s="139"/>
      <c r="L140" s="242"/>
    </row>
    <row r="141" spans="1:12" s="62" customFormat="1" ht="26.25" customHeight="1" x14ac:dyDescent="0.4">
      <c r="A141" s="147"/>
      <c r="B141" s="219" t="s">
        <v>474</v>
      </c>
      <c r="C141" s="218" t="s">
        <v>473</v>
      </c>
      <c r="D141" s="217" t="s">
        <v>475</v>
      </c>
      <c r="E141" s="216">
        <v>1</v>
      </c>
      <c r="F141" s="139"/>
      <c r="G141" s="142" t="s">
        <v>131</v>
      </c>
      <c r="H141" s="150"/>
      <c r="I141" s="139"/>
      <c r="J141" s="140"/>
      <c r="K141" s="139"/>
      <c r="L141" s="242"/>
    </row>
    <row r="142" spans="1:12" s="62" customFormat="1" ht="26.25" customHeight="1" x14ac:dyDescent="0.4">
      <c r="A142" s="147"/>
      <c r="B142" s="219" t="s">
        <v>474</v>
      </c>
      <c r="C142" s="218" t="s">
        <v>473</v>
      </c>
      <c r="D142" s="217" t="s">
        <v>472</v>
      </c>
      <c r="E142" s="216">
        <v>6</v>
      </c>
      <c r="F142" s="139"/>
      <c r="G142" s="142" t="s">
        <v>131</v>
      </c>
      <c r="H142" s="150"/>
      <c r="I142" s="139"/>
      <c r="J142" s="140"/>
      <c r="K142" s="139"/>
      <c r="L142" s="242"/>
    </row>
    <row r="143" spans="1:12" s="62" customFormat="1" ht="26.25" customHeight="1" x14ac:dyDescent="0.4">
      <c r="A143" s="147"/>
      <c r="B143" s="219" t="s">
        <v>471</v>
      </c>
      <c r="C143" s="218"/>
      <c r="D143" s="217" t="s">
        <v>470</v>
      </c>
      <c r="E143" s="216">
        <v>7</v>
      </c>
      <c r="F143" s="139"/>
      <c r="G143" s="142" t="s">
        <v>131</v>
      </c>
      <c r="H143" s="150"/>
      <c r="I143" s="139"/>
      <c r="J143" s="140"/>
      <c r="K143" s="139"/>
      <c r="L143" s="242"/>
    </row>
    <row r="144" spans="1:12" s="62" customFormat="1" ht="26.25" customHeight="1" x14ac:dyDescent="0.4">
      <c r="A144" s="193"/>
      <c r="B144" s="219" t="s">
        <v>469</v>
      </c>
      <c r="C144" s="218"/>
      <c r="D144" s="217" t="s">
        <v>468</v>
      </c>
      <c r="E144" s="216">
        <v>7</v>
      </c>
      <c r="F144" s="139"/>
      <c r="G144" s="142" t="s">
        <v>331</v>
      </c>
      <c r="H144" s="150"/>
      <c r="I144" s="139"/>
      <c r="J144" s="140"/>
      <c r="K144" s="139"/>
      <c r="L144" s="242"/>
    </row>
    <row r="145" spans="1:21" s="62" customFormat="1" ht="26.25" customHeight="1" x14ac:dyDescent="0.4">
      <c r="A145" s="160"/>
      <c r="B145" s="219" t="s">
        <v>467</v>
      </c>
      <c r="C145" s="218" t="s">
        <v>466</v>
      </c>
      <c r="D145" s="228" t="s">
        <v>465</v>
      </c>
      <c r="E145" s="216">
        <v>1</v>
      </c>
      <c r="F145" s="139"/>
      <c r="G145" s="142" t="s">
        <v>131</v>
      </c>
      <c r="H145" s="150"/>
      <c r="I145" s="139"/>
      <c r="J145" s="140"/>
      <c r="K145" s="189"/>
      <c r="L145" s="223"/>
    </row>
    <row r="146" spans="1:21" s="62" customFormat="1" ht="26.25" customHeight="1" x14ac:dyDescent="0.4">
      <c r="A146" s="147"/>
      <c r="B146" s="191" t="s">
        <v>450</v>
      </c>
      <c r="C146" s="224" t="s">
        <v>94</v>
      </c>
      <c r="D146" s="226" t="s">
        <v>464</v>
      </c>
      <c r="E146" s="264">
        <v>10</v>
      </c>
      <c r="F146" s="189"/>
      <c r="G146" s="184" t="s">
        <v>87</v>
      </c>
      <c r="H146" s="199"/>
      <c r="I146" s="220"/>
      <c r="J146" s="154"/>
      <c r="K146" s="153"/>
      <c r="L146" s="223"/>
    </row>
    <row r="147" spans="1:21" s="151" customFormat="1" ht="26.25" customHeight="1" thickBot="1" x14ac:dyDescent="0.45">
      <c r="A147" s="137"/>
      <c r="B147" s="162" t="s">
        <v>450</v>
      </c>
      <c r="C147" s="245" t="s">
        <v>94</v>
      </c>
      <c r="D147" s="252" t="s">
        <v>463</v>
      </c>
      <c r="E147" s="251">
        <v>15</v>
      </c>
      <c r="F147" s="131"/>
      <c r="G147" s="133" t="s">
        <v>87</v>
      </c>
      <c r="H147" s="196"/>
      <c r="I147" s="241"/>
      <c r="J147" s="132"/>
      <c r="K147" s="131"/>
      <c r="L147" s="244"/>
      <c r="M147" s="63"/>
    </row>
    <row r="148" spans="1:21" s="62" customFormat="1" ht="26.25" customHeight="1" x14ac:dyDescent="0.4">
      <c r="A148" s="195"/>
      <c r="B148" s="205" t="s">
        <v>450</v>
      </c>
      <c r="C148" s="278" t="s">
        <v>94</v>
      </c>
      <c r="D148" s="250" t="s">
        <v>462</v>
      </c>
      <c r="E148" s="203">
        <v>5</v>
      </c>
      <c r="F148" s="201"/>
      <c r="G148" s="202" t="s">
        <v>87</v>
      </c>
      <c r="H148" s="182"/>
      <c r="I148" s="275"/>
      <c r="J148" s="182"/>
      <c r="K148" s="201"/>
      <c r="L148" s="274"/>
      <c r="N148" s="151"/>
      <c r="O148" s="151"/>
      <c r="T148" s="151"/>
      <c r="U148" s="151"/>
    </row>
    <row r="149" spans="1:21" s="62" customFormat="1" ht="26.25" customHeight="1" x14ac:dyDescent="0.4">
      <c r="A149" s="147"/>
      <c r="B149" s="256" t="s">
        <v>450</v>
      </c>
      <c r="C149" s="255" t="s">
        <v>94</v>
      </c>
      <c r="D149" s="226" t="s">
        <v>461</v>
      </c>
      <c r="E149" s="248">
        <v>2</v>
      </c>
      <c r="F149" s="153"/>
      <c r="G149" s="156" t="s">
        <v>87</v>
      </c>
      <c r="H149" s="155"/>
      <c r="I149" s="247"/>
      <c r="J149" s="154"/>
      <c r="K149" s="153"/>
      <c r="L149" s="253"/>
    </row>
    <row r="150" spans="1:21" s="62" customFormat="1" ht="26.25" customHeight="1" x14ac:dyDescent="0.4">
      <c r="A150" s="147"/>
      <c r="B150" s="219" t="s">
        <v>450</v>
      </c>
      <c r="C150" s="218" t="s">
        <v>94</v>
      </c>
      <c r="D150" s="226" t="s">
        <v>460</v>
      </c>
      <c r="E150" s="216">
        <v>14</v>
      </c>
      <c r="F150" s="139"/>
      <c r="G150" s="142" t="s">
        <v>87</v>
      </c>
      <c r="H150" s="141"/>
      <c r="I150" s="215"/>
      <c r="J150" s="140"/>
      <c r="K150" s="139"/>
      <c r="L150" s="242"/>
    </row>
    <row r="151" spans="1:21" s="62" customFormat="1" ht="26.25" customHeight="1" x14ac:dyDescent="0.4">
      <c r="A151" s="147"/>
      <c r="B151" s="219" t="s">
        <v>450</v>
      </c>
      <c r="C151" s="218" t="s">
        <v>94</v>
      </c>
      <c r="D151" s="144" t="s">
        <v>459</v>
      </c>
      <c r="E151" s="216">
        <v>10</v>
      </c>
      <c r="F151" s="139"/>
      <c r="G151" s="142" t="s">
        <v>87</v>
      </c>
      <c r="H151" s="150"/>
      <c r="I151" s="215"/>
      <c r="J151" s="140"/>
      <c r="K151" s="139"/>
      <c r="L151" s="242"/>
    </row>
    <row r="152" spans="1:21" s="62" customFormat="1" ht="26.25" customHeight="1" x14ac:dyDescent="0.4">
      <c r="A152" s="147"/>
      <c r="B152" s="219" t="s">
        <v>458</v>
      </c>
      <c r="C152" s="218"/>
      <c r="D152" s="217"/>
      <c r="E152" s="216">
        <v>10</v>
      </c>
      <c r="F152" s="139"/>
      <c r="G152" s="142" t="s">
        <v>87</v>
      </c>
      <c r="H152" s="150"/>
      <c r="I152" s="215"/>
      <c r="J152" s="140"/>
      <c r="K152" s="139"/>
      <c r="L152" s="242" t="s">
        <v>457</v>
      </c>
    </row>
    <row r="153" spans="1:21" s="62" customFormat="1" ht="26.25" customHeight="1" x14ac:dyDescent="0.4">
      <c r="A153" s="147"/>
      <c r="B153" s="219" t="s">
        <v>450</v>
      </c>
      <c r="C153" s="218" t="s">
        <v>94</v>
      </c>
      <c r="D153" s="226" t="s">
        <v>456</v>
      </c>
      <c r="E153" s="216">
        <v>36</v>
      </c>
      <c r="F153" s="139"/>
      <c r="G153" s="142" t="s">
        <v>87</v>
      </c>
      <c r="H153" s="150"/>
      <c r="I153" s="215"/>
      <c r="J153" s="140"/>
      <c r="K153" s="139"/>
      <c r="L153" s="242"/>
    </row>
    <row r="154" spans="1:21" s="62" customFormat="1" ht="26.25" customHeight="1" x14ac:dyDescent="0.4">
      <c r="A154" s="147"/>
      <c r="B154" s="219" t="s">
        <v>450</v>
      </c>
      <c r="C154" s="218" t="s">
        <v>94</v>
      </c>
      <c r="D154" s="217" t="s">
        <v>455</v>
      </c>
      <c r="E154" s="216">
        <v>4</v>
      </c>
      <c r="F154" s="139"/>
      <c r="G154" s="142" t="s">
        <v>87</v>
      </c>
      <c r="H154" s="150"/>
      <c r="I154" s="215"/>
      <c r="J154" s="140"/>
      <c r="K154" s="139"/>
      <c r="L154" s="242"/>
    </row>
    <row r="155" spans="1:21" s="62" customFormat="1" ht="26.25" customHeight="1" x14ac:dyDescent="0.4">
      <c r="A155" s="147"/>
      <c r="B155" s="219" t="s">
        <v>454</v>
      </c>
      <c r="C155" s="218"/>
      <c r="D155" s="217"/>
      <c r="E155" s="216">
        <v>4</v>
      </c>
      <c r="F155" s="139"/>
      <c r="G155" s="142" t="s">
        <v>87</v>
      </c>
      <c r="H155" s="150"/>
      <c r="I155" s="215"/>
      <c r="J155" s="140"/>
      <c r="K155" s="139"/>
      <c r="L155" s="232" t="s">
        <v>453</v>
      </c>
    </row>
    <row r="156" spans="1:21" s="62" customFormat="1" ht="26.25" customHeight="1" x14ac:dyDescent="0.4">
      <c r="A156" s="147"/>
      <c r="B156" s="219" t="s">
        <v>450</v>
      </c>
      <c r="C156" s="218" t="s">
        <v>94</v>
      </c>
      <c r="D156" s="217" t="s">
        <v>452</v>
      </c>
      <c r="E156" s="216">
        <v>11</v>
      </c>
      <c r="F156" s="139"/>
      <c r="G156" s="142" t="s">
        <v>87</v>
      </c>
      <c r="H156" s="150"/>
      <c r="I156" s="215"/>
      <c r="J156" s="140"/>
      <c r="K156" s="139"/>
      <c r="L156" s="242"/>
    </row>
    <row r="157" spans="1:21" s="62" customFormat="1" ht="26.25" customHeight="1" x14ac:dyDescent="0.4">
      <c r="A157" s="147"/>
      <c r="B157" s="219" t="s">
        <v>450</v>
      </c>
      <c r="C157" s="218" t="s">
        <v>94</v>
      </c>
      <c r="D157" s="217" t="s">
        <v>451</v>
      </c>
      <c r="E157" s="216">
        <v>3</v>
      </c>
      <c r="F157" s="139"/>
      <c r="G157" s="142" t="s">
        <v>87</v>
      </c>
      <c r="H157" s="150"/>
      <c r="I157" s="215"/>
      <c r="J157" s="140"/>
      <c r="K157" s="139"/>
      <c r="L157" s="232"/>
    </row>
    <row r="158" spans="1:21" s="62" customFormat="1" ht="26.25" customHeight="1" x14ac:dyDescent="0.4">
      <c r="A158" s="147"/>
      <c r="B158" s="219" t="s">
        <v>450</v>
      </c>
      <c r="C158" s="218" t="s">
        <v>94</v>
      </c>
      <c r="D158" s="226" t="s">
        <v>449</v>
      </c>
      <c r="E158" s="216">
        <v>16</v>
      </c>
      <c r="F158" s="139"/>
      <c r="G158" s="142" t="s">
        <v>87</v>
      </c>
      <c r="H158" s="150"/>
      <c r="I158" s="215"/>
      <c r="J158" s="140"/>
      <c r="K158" s="139"/>
      <c r="L158" s="242"/>
    </row>
    <row r="159" spans="1:21" s="62" customFormat="1" ht="26.25" customHeight="1" x14ac:dyDescent="0.4">
      <c r="A159" s="147"/>
      <c r="B159" s="219" t="s">
        <v>110</v>
      </c>
      <c r="C159" s="218"/>
      <c r="D159" s="226"/>
      <c r="E159" s="216">
        <v>1</v>
      </c>
      <c r="F159" s="139"/>
      <c r="G159" s="142" t="s">
        <v>63</v>
      </c>
      <c r="H159" s="149"/>
      <c r="I159" s="215"/>
      <c r="J159" s="140"/>
      <c r="K159" s="139"/>
      <c r="L159" s="242" t="s">
        <v>448</v>
      </c>
    </row>
    <row r="160" spans="1:21" s="62" customFormat="1" ht="26.25" customHeight="1" x14ac:dyDescent="0.4">
      <c r="A160" s="147"/>
      <c r="B160" s="219"/>
      <c r="C160" s="218"/>
      <c r="D160" s="226"/>
      <c r="E160" s="216"/>
      <c r="F160" s="139"/>
      <c r="G160" s="142"/>
      <c r="H160" s="149"/>
      <c r="I160" s="215"/>
      <c r="J160" s="140"/>
      <c r="K160" s="139"/>
      <c r="L160" s="242"/>
    </row>
    <row r="161" spans="1:13" s="62" customFormat="1" ht="26.25" customHeight="1" x14ac:dyDescent="0.4">
      <c r="A161" s="147"/>
      <c r="B161" s="219"/>
      <c r="C161" s="218"/>
      <c r="D161" s="226"/>
      <c r="E161" s="216"/>
      <c r="F161" s="139"/>
      <c r="G161" s="142"/>
      <c r="H161" s="141"/>
      <c r="I161" s="215"/>
      <c r="J161" s="140"/>
      <c r="K161" s="139"/>
      <c r="L161" s="242"/>
    </row>
    <row r="162" spans="1:13" s="62" customFormat="1" ht="26.25" customHeight="1" x14ac:dyDescent="0.4">
      <c r="A162" s="147"/>
      <c r="B162" s="219"/>
      <c r="C162" s="218"/>
      <c r="D162" s="226"/>
      <c r="E162" s="216"/>
      <c r="F162" s="139"/>
      <c r="G162" s="142"/>
      <c r="H162" s="141"/>
      <c r="I162" s="215"/>
      <c r="J162" s="140"/>
      <c r="K162" s="139"/>
      <c r="L162" s="242"/>
    </row>
    <row r="163" spans="1:13" s="62" customFormat="1" ht="26.25" customHeight="1" x14ac:dyDescent="0.4">
      <c r="A163" s="147"/>
      <c r="B163" s="219"/>
      <c r="C163" s="218"/>
      <c r="D163" s="226"/>
      <c r="E163" s="216"/>
      <c r="F163" s="139"/>
      <c r="G163" s="142"/>
      <c r="H163" s="141"/>
      <c r="I163" s="215"/>
      <c r="J163" s="140"/>
      <c r="K163" s="139"/>
      <c r="L163" s="242"/>
    </row>
    <row r="164" spans="1:13" s="62" customFormat="1" ht="26.25" customHeight="1" x14ac:dyDescent="0.4">
      <c r="A164" s="147"/>
      <c r="B164" s="219"/>
      <c r="C164" s="218"/>
      <c r="D164" s="226"/>
      <c r="E164" s="216"/>
      <c r="F164" s="139"/>
      <c r="G164" s="142"/>
      <c r="H164" s="141"/>
      <c r="I164" s="215"/>
      <c r="J164" s="140"/>
      <c r="K164" s="139"/>
      <c r="L164" s="242"/>
    </row>
    <row r="165" spans="1:13" s="62" customFormat="1" ht="26.25" customHeight="1" x14ac:dyDescent="0.4">
      <c r="A165" s="147"/>
      <c r="B165" s="219"/>
      <c r="C165" s="218"/>
      <c r="D165" s="226"/>
      <c r="E165" s="216"/>
      <c r="F165" s="139"/>
      <c r="G165" s="142"/>
      <c r="H165" s="141"/>
      <c r="I165" s="215"/>
      <c r="J165" s="140"/>
      <c r="K165" s="139"/>
      <c r="L165" s="242"/>
    </row>
    <row r="166" spans="1:13" s="62" customFormat="1" ht="26.25" customHeight="1" x14ac:dyDescent="0.4">
      <c r="A166" s="147"/>
      <c r="B166" s="219"/>
      <c r="C166" s="218"/>
      <c r="D166" s="226"/>
      <c r="E166" s="216"/>
      <c r="F166" s="139"/>
      <c r="G166" s="142"/>
      <c r="H166" s="141"/>
      <c r="I166" s="215"/>
      <c r="J166" s="140"/>
      <c r="K166" s="139"/>
      <c r="L166" s="242"/>
    </row>
    <row r="167" spans="1:13" s="62" customFormat="1" ht="26.25" customHeight="1" x14ac:dyDescent="0.4">
      <c r="A167" s="147"/>
      <c r="B167" s="219"/>
      <c r="C167" s="218"/>
      <c r="D167" s="217"/>
      <c r="E167" s="216"/>
      <c r="F167" s="139"/>
      <c r="G167" s="142"/>
      <c r="H167" s="141"/>
      <c r="I167" s="139"/>
      <c r="J167" s="140"/>
      <c r="K167" s="139"/>
      <c r="L167" s="242"/>
    </row>
    <row r="168" spans="1:13" s="62" customFormat="1" ht="26.25" customHeight="1" thickBot="1" x14ac:dyDescent="0.45">
      <c r="A168" s="137"/>
      <c r="B168" s="133" t="s">
        <v>61</v>
      </c>
      <c r="C168" s="133"/>
      <c r="D168" s="161"/>
      <c r="E168" s="134"/>
      <c r="F168" s="131"/>
      <c r="G168" s="133"/>
      <c r="H168" s="132"/>
      <c r="I168" s="241"/>
      <c r="J168" s="132"/>
      <c r="K168" s="131"/>
      <c r="L168" s="244"/>
    </row>
    <row r="169" spans="1:13" s="151" customFormat="1" ht="26.25" customHeight="1" x14ac:dyDescent="0.4">
      <c r="A169" s="280" t="s">
        <v>447</v>
      </c>
      <c r="B169" s="279" t="s">
        <v>446</v>
      </c>
      <c r="C169" s="278"/>
      <c r="D169" s="333" t="s">
        <v>445</v>
      </c>
      <c r="E169" s="276"/>
      <c r="F169" s="201"/>
      <c r="G169" s="202"/>
      <c r="H169" s="182"/>
      <c r="I169" s="275"/>
      <c r="J169" s="182"/>
      <c r="K169" s="201"/>
      <c r="L169" s="274"/>
      <c r="M169" s="63"/>
    </row>
    <row r="170" spans="1:13" s="151" customFormat="1" ht="26.25" customHeight="1" x14ac:dyDescent="0.4">
      <c r="A170" s="181"/>
      <c r="B170" s="256"/>
      <c r="C170" s="255"/>
      <c r="D170" s="217"/>
      <c r="E170" s="248"/>
      <c r="F170" s="153"/>
      <c r="G170" s="156"/>
      <c r="H170" s="155"/>
      <c r="I170" s="247"/>
      <c r="J170" s="154"/>
      <c r="K170" s="153"/>
      <c r="L170" s="253"/>
    </row>
    <row r="171" spans="1:13" s="62" customFormat="1" ht="26.25" customHeight="1" x14ac:dyDescent="0.4">
      <c r="A171" s="147"/>
      <c r="B171" s="219" t="s">
        <v>136</v>
      </c>
      <c r="C171" s="218" t="s">
        <v>281</v>
      </c>
      <c r="D171" s="226" t="s">
        <v>311</v>
      </c>
      <c r="E171" s="216">
        <v>3</v>
      </c>
      <c r="F171" s="139"/>
      <c r="G171" s="142" t="s">
        <v>67</v>
      </c>
      <c r="H171" s="141"/>
      <c r="I171" s="215"/>
      <c r="J171" s="140"/>
      <c r="K171" s="139"/>
      <c r="L171" s="242"/>
    </row>
    <row r="172" spans="1:13" s="62" customFormat="1" ht="26.25" customHeight="1" x14ac:dyDescent="0.4">
      <c r="A172" s="147"/>
      <c r="B172" s="219" t="s">
        <v>308</v>
      </c>
      <c r="C172" s="218"/>
      <c r="D172" s="217" t="s">
        <v>307</v>
      </c>
      <c r="E172" s="216">
        <v>15</v>
      </c>
      <c r="F172" s="139"/>
      <c r="G172" s="142" t="s">
        <v>131</v>
      </c>
      <c r="H172" s="141"/>
      <c r="I172" s="215"/>
      <c r="J172" s="140"/>
      <c r="K172" s="139"/>
      <c r="L172" s="242"/>
    </row>
    <row r="173" spans="1:13" s="62" customFormat="1" ht="26.25" customHeight="1" x14ac:dyDescent="0.4">
      <c r="A173" s="147"/>
      <c r="B173" s="219" t="s">
        <v>427</v>
      </c>
      <c r="C173" s="218" t="s">
        <v>152</v>
      </c>
      <c r="D173" s="217" t="s">
        <v>444</v>
      </c>
      <c r="E173" s="216">
        <v>95</v>
      </c>
      <c r="F173" s="139"/>
      <c r="G173" s="142" t="s">
        <v>67</v>
      </c>
      <c r="H173" s="141"/>
      <c r="I173" s="215"/>
      <c r="J173" s="140"/>
      <c r="K173" s="139"/>
      <c r="L173" s="242"/>
    </row>
    <row r="174" spans="1:13" s="62" customFormat="1" ht="26.25" customHeight="1" x14ac:dyDescent="0.4">
      <c r="A174" s="147"/>
      <c r="B174" s="219" t="s">
        <v>427</v>
      </c>
      <c r="C174" s="218" t="s">
        <v>152</v>
      </c>
      <c r="D174" s="217" t="s">
        <v>443</v>
      </c>
      <c r="E174" s="216">
        <v>5</v>
      </c>
      <c r="F174" s="139"/>
      <c r="G174" s="142" t="s">
        <v>67</v>
      </c>
      <c r="H174" s="141"/>
      <c r="I174" s="215"/>
      <c r="J174" s="140"/>
      <c r="K174" s="139"/>
      <c r="L174" s="242"/>
    </row>
    <row r="175" spans="1:13" s="62" customFormat="1" ht="26.25" customHeight="1" x14ac:dyDescent="0.4">
      <c r="A175" s="147"/>
      <c r="B175" s="219" t="s">
        <v>427</v>
      </c>
      <c r="C175" s="142" t="s">
        <v>270</v>
      </c>
      <c r="D175" s="217" t="s">
        <v>443</v>
      </c>
      <c r="E175" s="216">
        <v>3</v>
      </c>
      <c r="F175" s="139"/>
      <c r="G175" s="142" t="s">
        <v>67</v>
      </c>
      <c r="H175" s="141"/>
      <c r="I175" s="215"/>
      <c r="J175" s="140"/>
      <c r="K175" s="139"/>
      <c r="L175" s="242"/>
    </row>
    <row r="176" spans="1:13" s="62" customFormat="1" ht="26.25" customHeight="1" x14ac:dyDescent="0.4">
      <c r="A176" s="147"/>
      <c r="B176" s="146" t="s">
        <v>441</v>
      </c>
      <c r="C176" s="218" t="s">
        <v>94</v>
      </c>
      <c r="D176" s="163" t="s">
        <v>442</v>
      </c>
      <c r="E176" s="143">
        <v>6</v>
      </c>
      <c r="F176" s="139"/>
      <c r="G176" s="142" t="s">
        <v>87</v>
      </c>
      <c r="H176" s="141"/>
      <c r="I176" s="215"/>
      <c r="J176" s="140"/>
      <c r="K176" s="139"/>
      <c r="L176" s="242"/>
    </row>
    <row r="177" spans="1:13" s="62" customFormat="1" ht="26.25" customHeight="1" x14ac:dyDescent="0.4">
      <c r="A177" s="147"/>
      <c r="B177" s="146" t="s">
        <v>441</v>
      </c>
      <c r="C177" s="218" t="s">
        <v>94</v>
      </c>
      <c r="D177" s="163" t="s">
        <v>440</v>
      </c>
      <c r="E177" s="143">
        <v>6</v>
      </c>
      <c r="F177" s="139"/>
      <c r="G177" s="142" t="s">
        <v>87</v>
      </c>
      <c r="H177" s="141"/>
      <c r="I177" s="215"/>
      <c r="J177" s="140"/>
      <c r="K177" s="139"/>
      <c r="L177" s="242"/>
    </row>
    <row r="178" spans="1:13" s="62" customFormat="1" ht="26.25" customHeight="1" x14ac:dyDescent="0.4">
      <c r="A178" s="147"/>
      <c r="B178" s="146" t="s">
        <v>439</v>
      </c>
      <c r="C178" s="218" t="s">
        <v>94</v>
      </c>
      <c r="D178" s="163" t="s">
        <v>438</v>
      </c>
      <c r="E178" s="143">
        <v>3</v>
      </c>
      <c r="F178" s="139"/>
      <c r="G178" s="142" t="s">
        <v>87</v>
      </c>
      <c r="H178" s="141"/>
      <c r="I178" s="215"/>
      <c r="J178" s="140"/>
      <c r="K178" s="139"/>
      <c r="L178" s="242"/>
    </row>
    <row r="179" spans="1:13" s="62" customFormat="1" ht="26.25" customHeight="1" x14ac:dyDescent="0.4">
      <c r="A179" s="147"/>
      <c r="B179" s="146" t="s">
        <v>437</v>
      </c>
      <c r="C179" s="218" t="s">
        <v>94</v>
      </c>
      <c r="D179" s="163" t="s">
        <v>436</v>
      </c>
      <c r="E179" s="216">
        <v>1</v>
      </c>
      <c r="F179" s="139"/>
      <c r="G179" s="142" t="s">
        <v>87</v>
      </c>
      <c r="H179" s="141"/>
      <c r="I179" s="215"/>
      <c r="J179" s="140"/>
      <c r="K179" s="139"/>
      <c r="L179" s="242"/>
    </row>
    <row r="180" spans="1:13" s="62" customFormat="1" ht="26.25" customHeight="1" x14ac:dyDescent="0.4">
      <c r="A180" s="147"/>
      <c r="B180" s="146"/>
      <c r="C180" s="218"/>
      <c r="D180" s="163"/>
      <c r="E180" s="143"/>
      <c r="F180" s="139"/>
      <c r="G180" s="142"/>
      <c r="H180" s="149"/>
      <c r="I180" s="215"/>
      <c r="J180" s="178"/>
      <c r="K180" s="139"/>
      <c r="L180" s="242"/>
    </row>
    <row r="181" spans="1:13" s="62" customFormat="1" ht="26.25" customHeight="1" x14ac:dyDescent="0.4">
      <c r="A181" s="147"/>
      <c r="B181" s="219"/>
      <c r="C181" s="218"/>
      <c r="D181" s="163"/>
      <c r="E181" s="143"/>
      <c r="F181" s="139"/>
      <c r="G181" s="142"/>
      <c r="H181" s="149"/>
      <c r="I181" s="215"/>
      <c r="J181" s="178"/>
      <c r="K181" s="139"/>
      <c r="L181" s="242"/>
    </row>
    <row r="182" spans="1:13" s="62" customFormat="1" ht="26.25" customHeight="1" x14ac:dyDescent="0.4">
      <c r="A182" s="147"/>
      <c r="B182" s="219"/>
      <c r="C182" s="218"/>
      <c r="D182" s="163"/>
      <c r="E182" s="143"/>
      <c r="F182" s="139"/>
      <c r="G182" s="142"/>
      <c r="H182" s="141"/>
      <c r="I182" s="215"/>
      <c r="J182" s="178"/>
      <c r="K182" s="139"/>
      <c r="L182" s="242"/>
    </row>
    <row r="183" spans="1:13" s="62" customFormat="1" ht="26.25" customHeight="1" x14ac:dyDescent="0.4">
      <c r="A183" s="147"/>
      <c r="B183" s="146"/>
      <c r="C183" s="142"/>
      <c r="D183" s="144"/>
      <c r="E183" s="143"/>
      <c r="F183" s="139"/>
      <c r="G183" s="142"/>
      <c r="H183" s="141"/>
      <c r="I183" s="215"/>
      <c r="J183" s="178"/>
      <c r="K183" s="139"/>
      <c r="L183" s="242"/>
    </row>
    <row r="184" spans="1:13" s="62" customFormat="1" ht="26.25" customHeight="1" x14ac:dyDescent="0.4">
      <c r="A184" s="147"/>
      <c r="B184" s="219"/>
      <c r="C184" s="218"/>
      <c r="D184" s="217"/>
      <c r="E184" s="216"/>
      <c r="F184" s="139"/>
      <c r="G184" s="142"/>
      <c r="H184" s="141"/>
      <c r="I184" s="215"/>
      <c r="J184" s="178"/>
      <c r="K184" s="139"/>
      <c r="L184" s="242"/>
    </row>
    <row r="185" spans="1:13" s="62" customFormat="1" ht="26.25" customHeight="1" x14ac:dyDescent="0.4">
      <c r="A185" s="147"/>
      <c r="B185" s="146"/>
      <c r="C185" s="142"/>
      <c r="D185" s="180"/>
      <c r="E185" s="190"/>
      <c r="F185" s="189"/>
      <c r="G185" s="142"/>
      <c r="H185" s="178"/>
      <c r="I185" s="220"/>
      <c r="J185" s="178"/>
      <c r="K185" s="189"/>
      <c r="L185" s="223"/>
    </row>
    <row r="186" spans="1:13" s="62" customFormat="1" ht="26.25" customHeight="1" x14ac:dyDescent="0.4">
      <c r="A186" s="193"/>
      <c r="B186" s="249"/>
      <c r="C186" s="224"/>
      <c r="D186" s="224"/>
      <c r="E186" s="248"/>
      <c r="F186" s="153"/>
      <c r="G186" s="184"/>
      <c r="H186" s="155"/>
      <c r="I186" s="247"/>
      <c r="J186" s="246"/>
      <c r="K186" s="153"/>
      <c r="L186" s="253"/>
    </row>
    <row r="187" spans="1:13" s="62" customFormat="1" ht="26.25" customHeight="1" x14ac:dyDescent="0.4">
      <c r="A187" s="147"/>
      <c r="B187" s="219"/>
      <c r="C187" s="218"/>
      <c r="D187" s="226"/>
      <c r="E187" s="216"/>
      <c r="F187" s="139"/>
      <c r="G187" s="142"/>
      <c r="H187" s="141"/>
      <c r="I187" s="215"/>
      <c r="J187" s="178"/>
      <c r="K187" s="139"/>
      <c r="L187" s="242"/>
    </row>
    <row r="188" spans="1:13" s="62" customFormat="1" ht="26.25" customHeight="1" x14ac:dyDescent="0.4">
      <c r="A188" s="147"/>
      <c r="B188" s="219"/>
      <c r="C188" s="218"/>
      <c r="D188" s="226"/>
      <c r="E188" s="216"/>
      <c r="F188" s="139"/>
      <c r="G188" s="142"/>
      <c r="H188" s="141"/>
      <c r="I188" s="215"/>
      <c r="J188" s="178"/>
      <c r="K188" s="139"/>
      <c r="L188" s="242"/>
    </row>
    <row r="189" spans="1:13" s="62" customFormat="1" ht="26.25" customHeight="1" thickBot="1" x14ac:dyDescent="0.45">
      <c r="A189" s="137"/>
      <c r="B189" s="245" t="s">
        <v>61</v>
      </c>
      <c r="C189" s="245"/>
      <c r="D189" s="259"/>
      <c r="E189" s="251"/>
      <c r="F189" s="131"/>
      <c r="G189" s="133"/>
      <c r="H189" s="197"/>
      <c r="I189" s="241"/>
      <c r="J189" s="132"/>
      <c r="K189" s="131"/>
      <c r="L189" s="244"/>
    </row>
    <row r="190" spans="1:13" s="151" customFormat="1" ht="26.25" customHeight="1" x14ac:dyDescent="0.4">
      <c r="A190" s="280" t="s">
        <v>435</v>
      </c>
      <c r="B190" s="279" t="s">
        <v>434</v>
      </c>
      <c r="C190" s="278"/>
      <c r="D190" s="333" t="s">
        <v>433</v>
      </c>
      <c r="E190" s="276"/>
      <c r="F190" s="201"/>
      <c r="G190" s="202"/>
      <c r="H190" s="182"/>
      <c r="I190" s="275"/>
      <c r="J190" s="182"/>
      <c r="K190" s="201"/>
      <c r="L190" s="274"/>
      <c r="M190" s="63"/>
    </row>
    <row r="191" spans="1:13" s="151" customFormat="1" ht="26.25" customHeight="1" x14ac:dyDescent="0.4">
      <c r="A191" s="181"/>
      <c r="B191" s="256"/>
      <c r="C191" s="255"/>
      <c r="D191" s="217"/>
      <c r="E191" s="248"/>
      <c r="F191" s="153"/>
      <c r="G191" s="156"/>
      <c r="H191" s="155"/>
      <c r="I191" s="247"/>
      <c r="J191" s="154"/>
      <c r="K191" s="153"/>
      <c r="L191" s="253"/>
    </row>
    <row r="192" spans="1:13" s="62" customFormat="1" ht="26.25" customHeight="1" x14ac:dyDescent="0.4">
      <c r="A192" s="147"/>
      <c r="B192" s="219" t="s">
        <v>136</v>
      </c>
      <c r="C192" s="218" t="s">
        <v>281</v>
      </c>
      <c r="D192" s="217" t="s">
        <v>311</v>
      </c>
      <c r="E192" s="216">
        <v>190</v>
      </c>
      <c r="F192" s="139"/>
      <c r="G192" s="142" t="s">
        <v>67</v>
      </c>
      <c r="H192" s="141"/>
      <c r="I192" s="215"/>
      <c r="J192" s="140"/>
      <c r="K192" s="139"/>
      <c r="L192" s="242"/>
    </row>
    <row r="193" spans="1:12" s="62" customFormat="1" ht="26.25" customHeight="1" x14ac:dyDescent="0.4">
      <c r="A193" s="147"/>
      <c r="B193" s="219" t="s">
        <v>136</v>
      </c>
      <c r="C193" s="218" t="s">
        <v>281</v>
      </c>
      <c r="D193" s="217" t="s">
        <v>310</v>
      </c>
      <c r="E193" s="216">
        <v>304</v>
      </c>
      <c r="F193" s="139"/>
      <c r="G193" s="142" t="s">
        <v>67</v>
      </c>
      <c r="H193" s="141"/>
      <c r="I193" s="215"/>
      <c r="J193" s="140"/>
      <c r="K193" s="139"/>
      <c r="L193" s="242"/>
    </row>
    <row r="194" spans="1:12" s="62" customFormat="1" ht="26.25" customHeight="1" x14ac:dyDescent="0.4">
      <c r="A194" s="147"/>
      <c r="B194" s="219" t="s">
        <v>136</v>
      </c>
      <c r="C194" s="218" t="s">
        <v>138</v>
      </c>
      <c r="D194" s="217" t="s">
        <v>309</v>
      </c>
      <c r="E194" s="216">
        <v>4</v>
      </c>
      <c r="F194" s="139"/>
      <c r="G194" s="142" t="s">
        <v>67</v>
      </c>
      <c r="H194" s="141"/>
      <c r="I194" s="215"/>
      <c r="J194" s="140"/>
      <c r="K194" s="139"/>
      <c r="L194" s="242"/>
    </row>
    <row r="195" spans="1:12" s="62" customFormat="1" ht="26.25" customHeight="1" x14ac:dyDescent="0.4">
      <c r="A195" s="147"/>
      <c r="B195" s="219" t="s">
        <v>136</v>
      </c>
      <c r="C195" s="218" t="s">
        <v>138</v>
      </c>
      <c r="D195" s="217" t="s">
        <v>378</v>
      </c>
      <c r="E195" s="216">
        <v>5</v>
      </c>
      <c r="F195" s="139"/>
      <c r="G195" s="142" t="s">
        <v>67</v>
      </c>
      <c r="H195" s="141"/>
      <c r="I195" s="215"/>
      <c r="J195" s="140"/>
      <c r="K195" s="139"/>
      <c r="L195" s="242"/>
    </row>
    <row r="196" spans="1:12" s="62" customFormat="1" ht="26.25" customHeight="1" x14ac:dyDescent="0.4">
      <c r="A196" s="147"/>
      <c r="B196" s="219" t="s">
        <v>140</v>
      </c>
      <c r="C196" s="218" t="s">
        <v>135</v>
      </c>
      <c r="D196" s="217" t="s">
        <v>154</v>
      </c>
      <c r="E196" s="216">
        <v>17</v>
      </c>
      <c r="F196" s="139"/>
      <c r="G196" s="142" t="s">
        <v>67</v>
      </c>
      <c r="H196" s="141"/>
      <c r="I196" s="215"/>
      <c r="J196" s="140"/>
      <c r="K196" s="139"/>
      <c r="L196" s="242"/>
    </row>
    <row r="197" spans="1:12" s="62" customFormat="1" ht="26.25" customHeight="1" x14ac:dyDescent="0.4">
      <c r="A197" s="147"/>
      <c r="B197" s="219" t="s">
        <v>133</v>
      </c>
      <c r="C197" s="218"/>
      <c r="D197" s="217" t="s">
        <v>432</v>
      </c>
      <c r="E197" s="216">
        <v>2</v>
      </c>
      <c r="F197" s="139"/>
      <c r="G197" s="142" t="s">
        <v>131</v>
      </c>
      <c r="H197" s="141"/>
      <c r="I197" s="215"/>
      <c r="J197" s="140"/>
      <c r="K197" s="139"/>
      <c r="L197" s="242"/>
    </row>
    <row r="198" spans="1:12" s="62" customFormat="1" ht="26.25" customHeight="1" x14ac:dyDescent="0.4">
      <c r="A198" s="147"/>
      <c r="B198" s="249" t="s">
        <v>308</v>
      </c>
      <c r="C198" s="224"/>
      <c r="D198" s="222" t="s">
        <v>431</v>
      </c>
      <c r="E198" s="143">
        <v>88</v>
      </c>
      <c r="F198" s="139"/>
      <c r="G198" s="142" t="s">
        <v>131</v>
      </c>
      <c r="H198" s="141"/>
      <c r="I198" s="215"/>
      <c r="J198" s="140"/>
      <c r="K198" s="139"/>
      <c r="L198" s="242"/>
    </row>
    <row r="199" spans="1:12" s="62" customFormat="1" ht="26.25" customHeight="1" x14ac:dyDescent="0.4">
      <c r="A199" s="147"/>
      <c r="B199" s="249" t="s">
        <v>430</v>
      </c>
      <c r="C199" s="224" t="s">
        <v>138</v>
      </c>
      <c r="D199" s="222" t="s">
        <v>306</v>
      </c>
      <c r="E199" s="216">
        <v>1</v>
      </c>
      <c r="F199" s="139"/>
      <c r="G199" s="142" t="s">
        <v>131</v>
      </c>
      <c r="H199" s="141"/>
      <c r="I199" s="215"/>
      <c r="J199" s="140"/>
      <c r="K199" s="139"/>
      <c r="L199" s="232"/>
    </row>
    <row r="200" spans="1:12" s="62" customFormat="1" ht="26.25" customHeight="1" x14ac:dyDescent="0.4">
      <c r="A200" s="147"/>
      <c r="B200" s="146" t="s">
        <v>305</v>
      </c>
      <c r="C200" s="224" t="s">
        <v>138</v>
      </c>
      <c r="D200" s="222" t="s">
        <v>304</v>
      </c>
      <c r="E200" s="143">
        <v>1</v>
      </c>
      <c r="F200" s="139"/>
      <c r="G200" s="142" t="s">
        <v>131</v>
      </c>
      <c r="H200" s="141"/>
      <c r="I200" s="215"/>
      <c r="J200" s="140"/>
      <c r="K200" s="139"/>
      <c r="L200" s="242"/>
    </row>
    <row r="201" spans="1:12" s="62" customFormat="1" ht="26.25" customHeight="1" x14ac:dyDescent="0.4">
      <c r="A201" s="147"/>
      <c r="B201" s="219" t="s">
        <v>172</v>
      </c>
      <c r="C201" s="218" t="s">
        <v>171</v>
      </c>
      <c r="D201" s="226" t="s">
        <v>429</v>
      </c>
      <c r="E201" s="143">
        <v>2</v>
      </c>
      <c r="F201" s="139"/>
      <c r="G201" s="142" t="s">
        <v>131</v>
      </c>
      <c r="H201" s="141"/>
      <c r="I201" s="215"/>
      <c r="J201" s="140"/>
      <c r="K201" s="139"/>
      <c r="L201" s="242"/>
    </row>
    <row r="202" spans="1:12" s="62" customFormat="1" ht="26.25" customHeight="1" x14ac:dyDescent="0.4">
      <c r="A202" s="147"/>
      <c r="B202" s="146" t="s">
        <v>427</v>
      </c>
      <c r="C202" s="142" t="s">
        <v>152</v>
      </c>
      <c r="D202" s="163" t="s">
        <v>428</v>
      </c>
      <c r="E202" s="143">
        <v>650</v>
      </c>
      <c r="F202" s="139"/>
      <c r="G202" s="142" t="s">
        <v>67</v>
      </c>
      <c r="H202" s="141"/>
      <c r="I202" s="215"/>
      <c r="J202" s="140"/>
      <c r="K202" s="139"/>
      <c r="L202" s="242"/>
    </row>
    <row r="203" spans="1:12" s="62" customFormat="1" ht="26.25" customHeight="1" x14ac:dyDescent="0.4">
      <c r="A203" s="147"/>
      <c r="B203" s="146" t="s">
        <v>427</v>
      </c>
      <c r="C203" s="142" t="s">
        <v>270</v>
      </c>
      <c r="D203" s="163" t="s">
        <v>428</v>
      </c>
      <c r="E203" s="143">
        <v>5</v>
      </c>
      <c r="F203" s="139"/>
      <c r="G203" s="142" t="s">
        <v>67</v>
      </c>
      <c r="H203" s="141"/>
      <c r="I203" s="215"/>
      <c r="J203" s="140"/>
      <c r="K203" s="139"/>
      <c r="L203" s="242"/>
    </row>
    <row r="204" spans="1:12" s="62" customFormat="1" ht="26.25" customHeight="1" x14ac:dyDescent="0.4">
      <c r="A204" s="147"/>
      <c r="B204" s="146" t="s">
        <v>427</v>
      </c>
      <c r="C204" s="142" t="s">
        <v>75</v>
      </c>
      <c r="D204" s="163" t="s">
        <v>425</v>
      </c>
      <c r="E204" s="143">
        <v>304</v>
      </c>
      <c r="F204" s="139"/>
      <c r="G204" s="142" t="s">
        <v>67</v>
      </c>
      <c r="H204" s="141"/>
      <c r="I204" s="215"/>
      <c r="J204" s="140"/>
      <c r="K204" s="139"/>
      <c r="L204" s="242"/>
    </row>
    <row r="205" spans="1:12" s="62" customFormat="1" ht="26.25" customHeight="1" x14ac:dyDescent="0.4">
      <c r="A205" s="147"/>
      <c r="B205" s="146" t="s">
        <v>427</v>
      </c>
      <c r="C205" s="258" t="s">
        <v>426</v>
      </c>
      <c r="D205" s="163" t="s">
        <v>425</v>
      </c>
      <c r="E205" s="143">
        <v>3</v>
      </c>
      <c r="F205" s="139"/>
      <c r="G205" s="142" t="s">
        <v>67</v>
      </c>
      <c r="H205" s="141"/>
      <c r="I205" s="215"/>
      <c r="J205" s="140"/>
      <c r="K205" s="139"/>
      <c r="L205" s="242"/>
    </row>
    <row r="206" spans="1:12" s="62" customFormat="1" ht="26.25" customHeight="1" x14ac:dyDescent="0.4">
      <c r="A206" s="147"/>
      <c r="B206" s="146" t="s">
        <v>151</v>
      </c>
      <c r="C206" s="142" t="s">
        <v>126</v>
      </c>
      <c r="D206" s="163" t="s">
        <v>153</v>
      </c>
      <c r="E206" s="143">
        <v>17</v>
      </c>
      <c r="F206" s="139"/>
      <c r="G206" s="142" t="s">
        <v>67</v>
      </c>
      <c r="H206" s="141"/>
      <c r="I206" s="215"/>
      <c r="J206" s="140"/>
      <c r="K206" s="139"/>
      <c r="L206" s="242"/>
    </row>
    <row r="207" spans="1:12" s="62" customFormat="1" ht="26.25" customHeight="1" x14ac:dyDescent="0.4">
      <c r="A207" s="147"/>
      <c r="B207" s="146" t="s">
        <v>151</v>
      </c>
      <c r="C207" s="142" t="s">
        <v>75</v>
      </c>
      <c r="D207" s="163" t="s">
        <v>153</v>
      </c>
      <c r="E207" s="143">
        <v>4</v>
      </c>
      <c r="F207" s="139"/>
      <c r="G207" s="142" t="s">
        <v>67</v>
      </c>
      <c r="H207" s="141"/>
      <c r="I207" s="215"/>
      <c r="J207" s="140"/>
      <c r="K207" s="139"/>
      <c r="L207" s="242"/>
    </row>
    <row r="208" spans="1:12" s="62" customFormat="1" ht="26.25" customHeight="1" x14ac:dyDescent="0.4">
      <c r="A208" s="147"/>
      <c r="B208" s="146" t="s">
        <v>424</v>
      </c>
      <c r="C208" s="142"/>
      <c r="D208" s="176" t="s">
        <v>420</v>
      </c>
      <c r="E208" s="143">
        <v>64</v>
      </c>
      <c r="F208" s="139"/>
      <c r="G208" s="142" t="s">
        <v>131</v>
      </c>
      <c r="H208" s="141"/>
      <c r="I208" s="215"/>
      <c r="J208" s="140"/>
      <c r="K208" s="139"/>
      <c r="L208" s="242"/>
    </row>
    <row r="209" spans="1:20" s="62" customFormat="1" ht="26.25" customHeight="1" x14ac:dyDescent="0.4">
      <c r="A209" s="147"/>
      <c r="B209" s="146" t="s">
        <v>424</v>
      </c>
      <c r="C209" s="218" t="s">
        <v>423</v>
      </c>
      <c r="D209" s="176" t="s">
        <v>422</v>
      </c>
      <c r="E209" s="216">
        <v>1</v>
      </c>
      <c r="F209" s="139"/>
      <c r="G209" s="142" t="s">
        <v>131</v>
      </c>
      <c r="H209" s="141"/>
      <c r="I209" s="215"/>
      <c r="J209" s="140"/>
      <c r="K209" s="139"/>
      <c r="L209" s="242"/>
    </row>
    <row r="210" spans="1:20" s="151" customFormat="1" ht="26.25" customHeight="1" thickBot="1" x14ac:dyDescent="0.45">
      <c r="A210" s="137"/>
      <c r="B210" s="257" t="s">
        <v>421</v>
      </c>
      <c r="C210" s="245"/>
      <c r="D210" s="198" t="s">
        <v>420</v>
      </c>
      <c r="E210" s="251">
        <v>8</v>
      </c>
      <c r="F210" s="131"/>
      <c r="G210" s="133" t="s">
        <v>131</v>
      </c>
      <c r="H210" s="132"/>
      <c r="I210" s="241"/>
      <c r="J210" s="132"/>
      <c r="K210" s="131"/>
      <c r="L210" s="244"/>
      <c r="M210" s="63"/>
    </row>
    <row r="211" spans="1:20" s="62" customFormat="1" ht="26.25" customHeight="1" x14ac:dyDescent="0.4">
      <c r="A211" s="195"/>
      <c r="B211" s="240" t="s">
        <v>332</v>
      </c>
      <c r="C211" s="239"/>
      <c r="D211" s="250"/>
      <c r="E211" s="171">
        <v>2</v>
      </c>
      <c r="F211" s="168"/>
      <c r="G211" s="170" t="s">
        <v>331</v>
      </c>
      <c r="H211" s="354"/>
      <c r="I211" s="237"/>
      <c r="J211" s="182"/>
      <c r="K211" s="168"/>
      <c r="L211" s="243"/>
      <c r="R211" s="151"/>
      <c r="S211" s="151"/>
      <c r="T211" s="151"/>
    </row>
    <row r="212" spans="1:20" s="62" customFormat="1" ht="26.25" customHeight="1" x14ac:dyDescent="0.4">
      <c r="A212" s="147"/>
      <c r="B212" s="146"/>
      <c r="C212" s="142"/>
      <c r="D212" s="163"/>
      <c r="E212" s="143"/>
      <c r="F212" s="139"/>
      <c r="G212" s="142"/>
      <c r="H212" s="141"/>
      <c r="I212" s="215"/>
      <c r="J212" s="178"/>
      <c r="K212" s="139"/>
      <c r="L212" s="242"/>
    </row>
    <row r="213" spans="1:20" s="62" customFormat="1" ht="26.25" customHeight="1" x14ac:dyDescent="0.4">
      <c r="A213" s="147"/>
      <c r="B213" s="146"/>
      <c r="C213" s="142"/>
      <c r="D213" s="144"/>
      <c r="E213" s="143"/>
      <c r="F213" s="139"/>
      <c r="G213" s="142"/>
      <c r="H213" s="141"/>
      <c r="I213" s="215"/>
      <c r="J213" s="178"/>
      <c r="K213" s="139"/>
      <c r="L213" s="242"/>
    </row>
    <row r="214" spans="1:20" s="62" customFormat="1" ht="26.25" customHeight="1" x14ac:dyDescent="0.4">
      <c r="A214" s="147"/>
      <c r="B214" s="146"/>
      <c r="C214" s="218"/>
      <c r="D214" s="226"/>
      <c r="E214" s="216"/>
      <c r="F214" s="139"/>
      <c r="G214" s="142"/>
      <c r="H214" s="141"/>
      <c r="I214" s="215"/>
      <c r="J214" s="178"/>
      <c r="K214" s="139"/>
      <c r="L214" s="242"/>
    </row>
    <row r="215" spans="1:20" s="62" customFormat="1" ht="26.25" customHeight="1" x14ac:dyDescent="0.4">
      <c r="A215" s="147"/>
      <c r="B215" s="225"/>
      <c r="C215" s="218"/>
      <c r="D215" s="254"/>
      <c r="E215" s="216"/>
      <c r="F215" s="139"/>
      <c r="G215" s="142"/>
      <c r="H215" s="141"/>
      <c r="I215" s="215"/>
      <c r="J215" s="178"/>
      <c r="K215" s="139"/>
      <c r="L215" s="242"/>
    </row>
    <row r="216" spans="1:20" s="62" customFormat="1" ht="26.25" customHeight="1" x14ac:dyDescent="0.4">
      <c r="A216" s="147"/>
      <c r="B216" s="146"/>
      <c r="C216" s="142"/>
      <c r="D216" s="163"/>
      <c r="E216" s="216"/>
      <c r="F216" s="139"/>
      <c r="G216" s="142"/>
      <c r="H216" s="149"/>
      <c r="I216" s="215"/>
      <c r="J216" s="178"/>
      <c r="K216" s="139"/>
      <c r="L216" s="242"/>
    </row>
    <row r="217" spans="1:20" s="62" customFormat="1" ht="26.25" customHeight="1" x14ac:dyDescent="0.4">
      <c r="A217" s="147"/>
      <c r="B217" s="146"/>
      <c r="C217" s="218"/>
      <c r="D217" s="254"/>
      <c r="E217" s="216"/>
      <c r="F217" s="139"/>
      <c r="G217" s="142"/>
      <c r="H217" s="141"/>
      <c r="I217" s="215"/>
      <c r="J217" s="178"/>
      <c r="K217" s="139"/>
      <c r="L217" s="242"/>
    </row>
    <row r="218" spans="1:20" s="62" customFormat="1" ht="26.25" customHeight="1" x14ac:dyDescent="0.4">
      <c r="A218" s="147"/>
      <c r="B218" s="225"/>
      <c r="C218" s="218"/>
      <c r="D218" s="254"/>
      <c r="E218" s="216"/>
      <c r="F218" s="139"/>
      <c r="G218" s="142"/>
      <c r="H218" s="141"/>
      <c r="I218" s="215"/>
      <c r="J218" s="178"/>
      <c r="K218" s="139"/>
      <c r="L218" s="242"/>
    </row>
    <row r="219" spans="1:20" s="62" customFormat="1" ht="26.25" customHeight="1" x14ac:dyDescent="0.4">
      <c r="A219" s="147"/>
      <c r="B219" s="225"/>
      <c r="C219" s="218"/>
      <c r="D219" s="217"/>
      <c r="E219" s="216"/>
      <c r="F219" s="139"/>
      <c r="G219" s="142"/>
      <c r="H219" s="141"/>
      <c r="I219" s="215"/>
      <c r="J219" s="178"/>
      <c r="K219" s="139"/>
      <c r="L219" s="242"/>
    </row>
    <row r="220" spans="1:20" s="62" customFormat="1" ht="26.25" customHeight="1" x14ac:dyDescent="0.4">
      <c r="A220" s="147"/>
      <c r="B220" s="225"/>
      <c r="C220" s="218"/>
      <c r="D220" s="254"/>
      <c r="E220" s="216"/>
      <c r="F220" s="139"/>
      <c r="G220" s="142"/>
      <c r="H220" s="141"/>
      <c r="I220" s="215"/>
      <c r="J220" s="178"/>
      <c r="K220" s="139"/>
      <c r="L220" s="242"/>
    </row>
    <row r="221" spans="1:20" s="62" customFormat="1" ht="26.25" customHeight="1" x14ac:dyDescent="0.4">
      <c r="A221" s="147"/>
      <c r="B221" s="225"/>
      <c r="C221" s="218"/>
      <c r="D221" s="163"/>
      <c r="E221" s="216"/>
      <c r="F221" s="139"/>
      <c r="G221" s="142"/>
      <c r="H221" s="149"/>
      <c r="I221" s="215"/>
      <c r="J221" s="178"/>
      <c r="K221" s="139"/>
      <c r="L221" s="242"/>
    </row>
    <row r="222" spans="1:20" s="62" customFormat="1" ht="26.25" customHeight="1" x14ac:dyDescent="0.4">
      <c r="A222" s="147"/>
      <c r="B222" s="225"/>
      <c r="C222" s="218"/>
      <c r="D222" s="163"/>
      <c r="E222" s="216"/>
      <c r="F222" s="139"/>
      <c r="G222" s="142"/>
      <c r="H222" s="141"/>
      <c r="I222" s="215"/>
      <c r="J222" s="178"/>
      <c r="K222" s="139"/>
      <c r="L222" s="242"/>
    </row>
    <row r="223" spans="1:20" s="62" customFormat="1" ht="26.25" customHeight="1" x14ac:dyDescent="0.4">
      <c r="A223" s="147"/>
      <c r="B223" s="219"/>
      <c r="C223" s="218"/>
      <c r="D223" s="144"/>
      <c r="E223" s="216"/>
      <c r="F223" s="139"/>
      <c r="G223" s="142"/>
      <c r="H223" s="141"/>
      <c r="I223" s="215"/>
      <c r="J223" s="178"/>
      <c r="K223" s="139"/>
      <c r="L223" s="242"/>
    </row>
    <row r="224" spans="1:20" s="62" customFormat="1" ht="26.25" customHeight="1" x14ac:dyDescent="0.4">
      <c r="A224" s="147"/>
      <c r="B224" s="219"/>
      <c r="C224" s="218"/>
      <c r="D224" s="217"/>
      <c r="E224" s="216"/>
      <c r="F224" s="139"/>
      <c r="G224" s="142"/>
      <c r="H224" s="141"/>
      <c r="I224" s="215"/>
      <c r="J224" s="178"/>
      <c r="K224" s="139"/>
      <c r="L224" s="242"/>
    </row>
    <row r="225" spans="1:12" s="62" customFormat="1" ht="26.25" customHeight="1" x14ac:dyDescent="0.4">
      <c r="A225" s="147"/>
      <c r="B225" s="146"/>
      <c r="C225" s="142"/>
      <c r="D225" s="144"/>
      <c r="E225" s="216"/>
      <c r="F225" s="139"/>
      <c r="G225" s="142"/>
      <c r="H225" s="141"/>
      <c r="I225" s="215"/>
      <c r="J225" s="178"/>
      <c r="K225" s="139"/>
      <c r="L225" s="242"/>
    </row>
    <row r="226" spans="1:12" s="62" customFormat="1" ht="26.25" customHeight="1" x14ac:dyDescent="0.4">
      <c r="A226" s="147"/>
      <c r="B226" s="146"/>
      <c r="C226" s="142"/>
      <c r="D226" s="144"/>
      <c r="E226" s="216"/>
      <c r="F226" s="139"/>
      <c r="G226" s="142"/>
      <c r="H226" s="149"/>
      <c r="I226" s="215"/>
      <c r="J226" s="178"/>
      <c r="K226" s="139"/>
      <c r="L226" s="242"/>
    </row>
    <row r="227" spans="1:12" s="62" customFormat="1" ht="26.25" customHeight="1" x14ac:dyDescent="0.4">
      <c r="A227" s="193"/>
      <c r="B227" s="146"/>
      <c r="C227" s="142"/>
      <c r="D227" s="180"/>
      <c r="E227" s="190"/>
      <c r="F227" s="139"/>
      <c r="G227" s="142"/>
      <c r="H227" s="140"/>
      <c r="I227" s="215"/>
      <c r="J227" s="149"/>
      <c r="K227" s="189"/>
      <c r="L227" s="223"/>
    </row>
    <row r="228" spans="1:12" s="62" customFormat="1" ht="26.25" customHeight="1" x14ac:dyDescent="0.4">
      <c r="A228" s="160"/>
      <c r="B228" s="249"/>
      <c r="C228" s="224"/>
      <c r="D228" s="224"/>
      <c r="E228" s="248"/>
      <c r="F228" s="189"/>
      <c r="G228" s="184"/>
      <c r="H228" s="209"/>
      <c r="I228" s="220"/>
      <c r="J228" s="178"/>
      <c r="K228" s="153"/>
      <c r="L228" s="253"/>
    </row>
    <row r="229" spans="1:12" s="62" customFormat="1" ht="26.25" customHeight="1" x14ac:dyDescent="0.4">
      <c r="A229" s="147"/>
      <c r="B229" s="219"/>
      <c r="C229" s="218"/>
      <c r="D229" s="226"/>
      <c r="E229" s="216"/>
      <c r="F229" s="139"/>
      <c r="G229" s="142"/>
      <c r="H229" s="141"/>
      <c r="I229" s="215"/>
      <c r="J229" s="178"/>
      <c r="K229" s="139"/>
      <c r="L229" s="242"/>
    </row>
    <row r="230" spans="1:12" s="62" customFormat="1" ht="26.25" customHeight="1" x14ac:dyDescent="0.4">
      <c r="A230" s="147"/>
      <c r="B230" s="219"/>
      <c r="C230" s="218"/>
      <c r="D230" s="217"/>
      <c r="E230" s="216"/>
      <c r="F230" s="139"/>
      <c r="G230" s="142"/>
      <c r="H230" s="149"/>
      <c r="I230" s="215"/>
      <c r="J230" s="178"/>
      <c r="K230" s="139"/>
      <c r="L230" s="242"/>
    </row>
    <row r="231" spans="1:12" s="62" customFormat="1" ht="26.25" customHeight="1" thickBot="1" x14ac:dyDescent="0.45">
      <c r="A231" s="137"/>
      <c r="B231" s="245" t="s">
        <v>61</v>
      </c>
      <c r="C231" s="245"/>
      <c r="D231" s="252"/>
      <c r="E231" s="251"/>
      <c r="F231" s="131"/>
      <c r="G231" s="133"/>
      <c r="H231" s="197"/>
      <c r="I231" s="241"/>
      <c r="J231" s="132"/>
      <c r="K231" s="131"/>
      <c r="L231" s="244"/>
    </row>
    <row r="232" spans="1:12" s="62" customFormat="1" ht="26.25" customHeight="1" x14ac:dyDescent="0.4">
      <c r="A232" s="175" t="s">
        <v>419</v>
      </c>
      <c r="B232" s="174" t="s">
        <v>418</v>
      </c>
      <c r="C232" s="239"/>
      <c r="D232" s="250"/>
      <c r="E232" s="171"/>
      <c r="F232" s="168"/>
      <c r="G232" s="170"/>
      <c r="H232" s="169"/>
      <c r="I232" s="237"/>
      <c r="J232" s="182"/>
      <c r="K232" s="168"/>
      <c r="L232" s="243"/>
    </row>
    <row r="233" spans="1:12" s="62" customFormat="1" ht="26.25" customHeight="1" x14ac:dyDescent="0.4">
      <c r="A233" s="166" t="s">
        <v>415</v>
      </c>
      <c r="B233" s="219" t="s">
        <v>414</v>
      </c>
      <c r="C233" s="218"/>
      <c r="D233" s="163"/>
      <c r="E233" s="143">
        <v>1</v>
      </c>
      <c r="F233" s="139"/>
      <c r="G233" s="142" t="s">
        <v>63</v>
      </c>
      <c r="H233" s="178"/>
      <c r="I233" s="215"/>
      <c r="J233" s="140"/>
      <c r="K233" s="139"/>
      <c r="L233" s="242"/>
    </row>
    <row r="234" spans="1:12" s="62" customFormat="1" ht="26.25" customHeight="1" x14ac:dyDescent="0.4">
      <c r="A234" s="166" t="s">
        <v>417</v>
      </c>
      <c r="B234" s="219" t="s">
        <v>416</v>
      </c>
      <c r="C234" s="218"/>
      <c r="D234" s="163"/>
      <c r="E234" s="143">
        <v>1</v>
      </c>
      <c r="F234" s="139"/>
      <c r="G234" s="142" t="s">
        <v>63</v>
      </c>
      <c r="H234" s="178"/>
      <c r="I234" s="215"/>
      <c r="J234" s="140"/>
      <c r="K234" s="139"/>
      <c r="L234" s="242"/>
    </row>
    <row r="235" spans="1:12" s="62" customFormat="1" ht="26.25" customHeight="1" x14ac:dyDescent="0.4">
      <c r="A235" s="147"/>
      <c r="B235" s="219"/>
      <c r="C235" s="218"/>
      <c r="D235" s="226"/>
      <c r="E235" s="216"/>
      <c r="F235" s="139"/>
      <c r="G235" s="142"/>
      <c r="H235" s="141"/>
      <c r="I235" s="215"/>
      <c r="J235" s="178"/>
      <c r="K235" s="139"/>
      <c r="L235" s="242"/>
    </row>
    <row r="236" spans="1:12" s="62" customFormat="1" ht="26.25" customHeight="1" x14ac:dyDescent="0.4">
      <c r="A236" s="147"/>
      <c r="B236" s="219"/>
      <c r="C236" s="218"/>
      <c r="D236" s="144"/>
      <c r="E236" s="216"/>
      <c r="F236" s="139"/>
      <c r="G236" s="142"/>
      <c r="H236" s="141"/>
      <c r="I236" s="215"/>
      <c r="J236" s="178"/>
      <c r="K236" s="139"/>
      <c r="L236" s="242"/>
    </row>
    <row r="237" spans="1:12" s="62" customFormat="1" ht="26.25" customHeight="1" x14ac:dyDescent="0.4">
      <c r="A237" s="147"/>
      <c r="B237" s="219"/>
      <c r="C237" s="218"/>
      <c r="D237" s="217"/>
      <c r="E237" s="216"/>
      <c r="F237" s="139"/>
      <c r="G237" s="142"/>
      <c r="H237" s="149"/>
      <c r="I237" s="215"/>
      <c r="J237" s="178"/>
      <c r="K237" s="139"/>
      <c r="L237" s="242"/>
    </row>
    <row r="238" spans="1:12" s="62" customFormat="1" ht="26.25" customHeight="1" x14ac:dyDescent="0.4">
      <c r="A238" s="147"/>
      <c r="B238" s="219"/>
      <c r="C238" s="218"/>
      <c r="D238" s="226"/>
      <c r="E238" s="216"/>
      <c r="F238" s="139"/>
      <c r="G238" s="142"/>
      <c r="H238" s="149"/>
      <c r="I238" s="215"/>
      <c r="J238" s="178"/>
      <c r="K238" s="139"/>
      <c r="L238" s="242"/>
    </row>
    <row r="239" spans="1:12" s="62" customFormat="1" ht="26.25" customHeight="1" x14ac:dyDescent="0.4">
      <c r="A239" s="147"/>
      <c r="B239" s="219"/>
      <c r="C239" s="218"/>
      <c r="D239" s="226"/>
      <c r="E239" s="216"/>
      <c r="F239" s="139"/>
      <c r="G239" s="142"/>
      <c r="H239" s="149"/>
      <c r="I239" s="215"/>
      <c r="J239" s="178"/>
      <c r="K239" s="139"/>
      <c r="L239" s="138"/>
    </row>
    <row r="240" spans="1:12" s="62" customFormat="1" ht="26.25" customHeight="1" x14ac:dyDescent="0.4">
      <c r="A240" s="147"/>
      <c r="B240" s="219"/>
      <c r="C240" s="218"/>
      <c r="D240" s="226"/>
      <c r="E240" s="216"/>
      <c r="F240" s="139"/>
      <c r="G240" s="142"/>
      <c r="H240" s="141"/>
      <c r="I240" s="215"/>
      <c r="J240" s="178"/>
      <c r="K240" s="139"/>
      <c r="L240" s="138"/>
    </row>
    <row r="241" spans="1:13" s="62" customFormat="1" ht="26.25" customHeight="1" x14ac:dyDescent="0.4">
      <c r="A241" s="147"/>
      <c r="B241" s="146"/>
      <c r="C241" s="142"/>
      <c r="D241" s="144"/>
      <c r="E241" s="143"/>
      <c r="F241" s="139"/>
      <c r="G241" s="142"/>
      <c r="H241" s="141"/>
      <c r="I241" s="215"/>
      <c r="J241" s="178"/>
      <c r="K241" s="139"/>
      <c r="L241" s="138"/>
    </row>
    <row r="242" spans="1:13" s="62" customFormat="1" ht="26.25" customHeight="1" x14ac:dyDescent="0.4">
      <c r="A242" s="147"/>
      <c r="B242" s="191"/>
      <c r="C242" s="184"/>
      <c r="D242" s="184"/>
      <c r="E242" s="190"/>
      <c r="F242" s="189"/>
      <c r="G242" s="184"/>
      <c r="H242" s="141"/>
      <c r="I242" s="215"/>
      <c r="J242" s="178"/>
      <c r="K242" s="139"/>
      <c r="L242" s="138"/>
    </row>
    <row r="243" spans="1:13" s="62" customFormat="1" ht="26.25" customHeight="1" x14ac:dyDescent="0.4">
      <c r="A243" s="147"/>
      <c r="B243" s="159"/>
      <c r="C243" s="156"/>
      <c r="D243" s="144"/>
      <c r="E243" s="157"/>
      <c r="F243" s="153"/>
      <c r="G243" s="156"/>
      <c r="H243" s="178"/>
      <c r="I243" s="220"/>
      <c r="J243" s="246"/>
      <c r="K243" s="189"/>
      <c r="L243" s="192"/>
    </row>
    <row r="244" spans="1:13" s="62" customFormat="1" ht="26.25" customHeight="1" x14ac:dyDescent="0.4">
      <c r="A244" s="147"/>
      <c r="B244" s="146"/>
      <c r="C244" s="142"/>
      <c r="D244" s="184"/>
      <c r="E244" s="190"/>
      <c r="F244" s="189"/>
      <c r="G244" s="184"/>
      <c r="H244" s="178"/>
      <c r="I244" s="220"/>
      <c r="J244" s="178"/>
      <c r="K244" s="189"/>
      <c r="L244" s="242"/>
    </row>
    <row r="245" spans="1:13" s="62" customFormat="1" ht="26.25" customHeight="1" x14ac:dyDescent="0.4">
      <c r="A245" s="193"/>
      <c r="B245" s="249"/>
      <c r="C245" s="224"/>
      <c r="D245" s="226"/>
      <c r="E245" s="248"/>
      <c r="F245" s="153"/>
      <c r="G245" s="156"/>
      <c r="H245" s="155"/>
      <c r="I245" s="247"/>
      <c r="J245" s="246"/>
      <c r="K245" s="153"/>
      <c r="L245" s="223"/>
    </row>
    <row r="246" spans="1:13" s="62" customFormat="1" ht="26.25" customHeight="1" x14ac:dyDescent="0.4">
      <c r="A246" s="147"/>
      <c r="B246" s="219"/>
      <c r="C246" s="218"/>
      <c r="D246" s="226"/>
      <c r="E246" s="216"/>
      <c r="F246" s="139"/>
      <c r="G246" s="142"/>
      <c r="H246" s="149"/>
      <c r="I246" s="215"/>
      <c r="J246" s="178"/>
      <c r="K246" s="139"/>
      <c r="L246" s="223"/>
    </row>
    <row r="247" spans="1:13" s="62" customFormat="1" ht="26.25" customHeight="1" x14ac:dyDescent="0.4">
      <c r="A247" s="147"/>
      <c r="B247" s="219"/>
      <c r="C247" s="218"/>
      <c r="D247" s="226"/>
      <c r="E247" s="216"/>
      <c r="F247" s="139"/>
      <c r="G247" s="142"/>
      <c r="H247" s="149"/>
      <c r="I247" s="215"/>
      <c r="J247" s="178"/>
      <c r="K247" s="139"/>
      <c r="L247" s="223"/>
    </row>
    <row r="248" spans="1:13" s="62" customFormat="1" ht="26.25" customHeight="1" x14ac:dyDescent="0.4">
      <c r="A248" s="147"/>
      <c r="B248" s="219"/>
      <c r="C248" s="218"/>
      <c r="D248" s="217"/>
      <c r="E248" s="216"/>
      <c r="F248" s="139"/>
      <c r="G248" s="142"/>
      <c r="H248" s="141"/>
      <c r="I248" s="215"/>
      <c r="J248" s="178"/>
      <c r="K248" s="139"/>
      <c r="L248" s="242"/>
    </row>
    <row r="249" spans="1:13" s="62" customFormat="1" ht="26.25" customHeight="1" x14ac:dyDescent="0.4">
      <c r="A249" s="147"/>
      <c r="B249" s="219"/>
      <c r="C249" s="218"/>
      <c r="D249" s="217"/>
      <c r="E249" s="216"/>
      <c r="F249" s="139"/>
      <c r="G249" s="142"/>
      <c r="H249" s="149"/>
      <c r="I249" s="215"/>
      <c r="J249" s="178"/>
      <c r="K249" s="139"/>
      <c r="L249" s="242"/>
    </row>
    <row r="250" spans="1:13" s="62" customFormat="1" ht="26.25" customHeight="1" x14ac:dyDescent="0.4">
      <c r="A250" s="147"/>
      <c r="B250" s="219"/>
      <c r="C250" s="218"/>
      <c r="D250" s="217"/>
      <c r="E250" s="216"/>
      <c r="F250" s="139"/>
      <c r="G250" s="142"/>
      <c r="H250" s="141"/>
      <c r="I250" s="215"/>
      <c r="J250" s="178"/>
      <c r="K250" s="139"/>
      <c r="L250" s="242"/>
    </row>
    <row r="251" spans="1:13" s="62" customFormat="1" ht="26.25" customHeight="1" x14ac:dyDescent="0.4">
      <c r="A251" s="147"/>
      <c r="B251" s="146"/>
      <c r="C251" s="142"/>
      <c r="D251" s="144"/>
      <c r="E251" s="216"/>
      <c r="F251" s="139"/>
      <c r="G251" s="142"/>
      <c r="H251" s="141"/>
      <c r="I251" s="215"/>
      <c r="J251" s="178"/>
      <c r="K251" s="139"/>
      <c r="L251" s="242"/>
    </row>
    <row r="252" spans="1:13" s="62" customFormat="1" ht="26.25" customHeight="1" thickBot="1" x14ac:dyDescent="0.45">
      <c r="A252" s="137"/>
      <c r="B252" s="133" t="s">
        <v>180</v>
      </c>
      <c r="C252" s="245"/>
      <c r="D252" s="161"/>
      <c r="E252" s="134"/>
      <c r="F252" s="131"/>
      <c r="G252" s="133"/>
      <c r="H252" s="132"/>
      <c r="I252" s="241"/>
      <c r="J252" s="132"/>
      <c r="K252" s="131"/>
      <c r="L252" s="244"/>
    </row>
    <row r="253" spans="1:13" s="151" customFormat="1" ht="26.25" customHeight="1" x14ac:dyDescent="0.4">
      <c r="A253" s="280" t="s">
        <v>415</v>
      </c>
      <c r="B253" s="279" t="s">
        <v>414</v>
      </c>
      <c r="C253" s="278"/>
      <c r="D253" s="183" t="s">
        <v>406</v>
      </c>
      <c r="E253" s="276"/>
      <c r="F253" s="201"/>
      <c r="G253" s="202"/>
      <c r="H253" s="329"/>
      <c r="I253" s="275"/>
      <c r="J253" s="182"/>
      <c r="K253" s="201"/>
      <c r="L253" s="274"/>
      <c r="M253" s="63"/>
    </row>
    <row r="254" spans="1:13" s="151" customFormat="1" ht="26.25" customHeight="1" x14ac:dyDescent="0.4">
      <c r="A254" s="181"/>
      <c r="B254" s="256"/>
      <c r="C254" s="255"/>
      <c r="D254" s="144"/>
      <c r="E254" s="248"/>
      <c r="F254" s="153"/>
      <c r="G254" s="156"/>
      <c r="H254" s="209"/>
      <c r="I254" s="247"/>
      <c r="J254" s="154"/>
      <c r="K254" s="153"/>
      <c r="L254" s="253"/>
    </row>
    <row r="255" spans="1:13" s="62" customFormat="1" ht="26.25" customHeight="1" x14ac:dyDescent="0.4">
      <c r="A255" s="147"/>
      <c r="B255" s="219" t="s">
        <v>140</v>
      </c>
      <c r="C255" s="218" t="s">
        <v>135</v>
      </c>
      <c r="D255" s="217" t="s">
        <v>175</v>
      </c>
      <c r="E255" s="216">
        <v>9</v>
      </c>
      <c r="F255" s="139"/>
      <c r="G255" s="142" t="s">
        <v>67</v>
      </c>
      <c r="H255" s="141"/>
      <c r="I255" s="215"/>
      <c r="J255" s="140"/>
      <c r="K255" s="139"/>
      <c r="L255" s="138"/>
    </row>
    <row r="256" spans="1:13" s="62" customFormat="1" ht="26.25" customHeight="1" x14ac:dyDescent="0.4">
      <c r="A256" s="147"/>
      <c r="B256" s="219" t="s">
        <v>136</v>
      </c>
      <c r="C256" s="142" t="s">
        <v>138</v>
      </c>
      <c r="D256" s="236" t="s">
        <v>405</v>
      </c>
      <c r="E256" s="143">
        <v>2</v>
      </c>
      <c r="F256" s="139"/>
      <c r="G256" s="142" t="s">
        <v>67</v>
      </c>
      <c r="H256" s="141"/>
      <c r="I256" s="139"/>
      <c r="J256" s="140"/>
      <c r="K256" s="139"/>
      <c r="L256" s="138"/>
    </row>
    <row r="257" spans="1:12" s="62" customFormat="1" ht="26.25" customHeight="1" x14ac:dyDescent="0.4">
      <c r="A257" s="147"/>
      <c r="B257" s="219" t="s">
        <v>133</v>
      </c>
      <c r="C257" s="145"/>
      <c r="D257" s="144" t="s">
        <v>413</v>
      </c>
      <c r="E257" s="143">
        <v>1</v>
      </c>
      <c r="F257" s="139"/>
      <c r="G257" s="142" t="s">
        <v>131</v>
      </c>
      <c r="H257" s="141"/>
      <c r="I257" s="139"/>
      <c r="J257" s="140"/>
      <c r="K257" s="139"/>
      <c r="L257" s="138"/>
    </row>
    <row r="258" spans="1:12" s="62" customFormat="1" ht="26.25" customHeight="1" x14ac:dyDescent="0.4">
      <c r="A258" s="147"/>
      <c r="B258" s="146" t="s">
        <v>130</v>
      </c>
      <c r="C258" s="145" t="s">
        <v>126</v>
      </c>
      <c r="D258" s="163" t="s">
        <v>129</v>
      </c>
      <c r="E258" s="143">
        <v>9</v>
      </c>
      <c r="F258" s="139"/>
      <c r="G258" s="142" t="s">
        <v>67</v>
      </c>
      <c r="H258" s="141"/>
      <c r="I258" s="139"/>
      <c r="J258" s="140"/>
      <c r="K258" s="139"/>
      <c r="L258" s="138"/>
    </row>
    <row r="259" spans="1:12" s="62" customFormat="1" ht="26.25" customHeight="1" x14ac:dyDescent="0.4">
      <c r="A259" s="147"/>
      <c r="B259" s="146" t="s">
        <v>130</v>
      </c>
      <c r="C259" s="145" t="s">
        <v>75</v>
      </c>
      <c r="D259" s="163" t="s">
        <v>129</v>
      </c>
      <c r="E259" s="143">
        <v>2</v>
      </c>
      <c r="F259" s="139"/>
      <c r="G259" s="142" t="s">
        <v>67</v>
      </c>
      <c r="H259" s="141"/>
      <c r="I259" s="139"/>
      <c r="J259" s="140"/>
      <c r="K259" s="139"/>
      <c r="L259" s="138"/>
    </row>
    <row r="260" spans="1:12" s="62" customFormat="1" ht="26.25" customHeight="1" x14ac:dyDescent="0.4">
      <c r="A260" s="147"/>
      <c r="B260" s="146" t="s">
        <v>167</v>
      </c>
      <c r="C260" s="145" t="s">
        <v>126</v>
      </c>
      <c r="D260" s="163" t="s">
        <v>168</v>
      </c>
      <c r="E260" s="143">
        <v>9</v>
      </c>
      <c r="F260" s="139"/>
      <c r="G260" s="142" t="s">
        <v>67</v>
      </c>
      <c r="H260" s="141"/>
      <c r="I260" s="139"/>
      <c r="J260" s="140"/>
      <c r="K260" s="139"/>
      <c r="L260" s="138"/>
    </row>
    <row r="261" spans="1:12" s="62" customFormat="1" ht="26.25" customHeight="1" x14ac:dyDescent="0.4">
      <c r="A261" s="147"/>
      <c r="B261" s="146" t="s">
        <v>167</v>
      </c>
      <c r="C261" s="142" t="s">
        <v>75</v>
      </c>
      <c r="D261" s="163" t="s">
        <v>168</v>
      </c>
      <c r="E261" s="143">
        <v>2</v>
      </c>
      <c r="F261" s="139"/>
      <c r="G261" s="142" t="s">
        <v>67</v>
      </c>
      <c r="H261" s="141"/>
      <c r="I261" s="139"/>
      <c r="J261" s="140"/>
      <c r="K261" s="139"/>
      <c r="L261" s="138"/>
    </row>
    <row r="262" spans="1:12" s="62" customFormat="1" ht="26.25" customHeight="1" x14ac:dyDescent="0.4">
      <c r="A262" s="147"/>
      <c r="B262" s="146" t="s">
        <v>412</v>
      </c>
      <c r="C262" s="142" t="s">
        <v>411</v>
      </c>
      <c r="D262" s="163" t="s">
        <v>410</v>
      </c>
      <c r="E262" s="143">
        <v>1</v>
      </c>
      <c r="F262" s="139"/>
      <c r="G262" s="142" t="s">
        <v>92</v>
      </c>
      <c r="H262" s="141"/>
      <c r="I262" s="139"/>
      <c r="J262" s="140"/>
      <c r="K262" s="139"/>
      <c r="L262" s="138"/>
    </row>
    <row r="263" spans="1:12" s="62" customFormat="1" ht="26.25" customHeight="1" x14ac:dyDescent="0.4">
      <c r="A263" s="147"/>
      <c r="B263" s="146" t="s">
        <v>110</v>
      </c>
      <c r="C263" s="145"/>
      <c r="D263" s="163"/>
      <c r="E263" s="143">
        <v>1</v>
      </c>
      <c r="F263" s="139"/>
      <c r="G263" s="142" t="s">
        <v>63</v>
      </c>
      <c r="H263" s="149"/>
      <c r="I263" s="139"/>
      <c r="J263" s="140"/>
      <c r="K263" s="139"/>
      <c r="L263" s="138" t="s">
        <v>409</v>
      </c>
    </row>
    <row r="264" spans="1:12" s="62" customFormat="1" ht="26.25" customHeight="1" x14ac:dyDescent="0.4">
      <c r="A264" s="147"/>
      <c r="B264" s="146"/>
      <c r="C264" s="145"/>
      <c r="D264" s="163"/>
      <c r="E264" s="143"/>
      <c r="F264" s="139"/>
      <c r="G264" s="142"/>
      <c r="H264" s="149"/>
      <c r="I264" s="139"/>
      <c r="J264" s="178"/>
      <c r="K264" s="139"/>
      <c r="L264" s="138"/>
    </row>
    <row r="265" spans="1:12" s="62" customFormat="1" ht="26.25" customHeight="1" x14ac:dyDescent="0.4">
      <c r="A265" s="147"/>
      <c r="B265" s="146"/>
      <c r="C265" s="145"/>
      <c r="D265" s="163"/>
      <c r="E265" s="143"/>
      <c r="F265" s="139"/>
      <c r="G265" s="142"/>
      <c r="H265" s="141"/>
      <c r="I265" s="139"/>
      <c r="J265" s="178"/>
      <c r="K265" s="139"/>
      <c r="L265" s="138"/>
    </row>
    <row r="266" spans="1:12" s="62" customFormat="1" ht="26.25" customHeight="1" x14ac:dyDescent="0.4">
      <c r="A266" s="147"/>
      <c r="B266" s="146"/>
      <c r="C266" s="145"/>
      <c r="D266" s="163"/>
      <c r="E266" s="143"/>
      <c r="F266" s="139"/>
      <c r="G266" s="142"/>
      <c r="H266" s="141"/>
      <c r="I266" s="139"/>
      <c r="J266" s="178"/>
      <c r="K266" s="139"/>
      <c r="L266" s="138"/>
    </row>
    <row r="267" spans="1:12" s="62" customFormat="1" ht="26.25" customHeight="1" x14ac:dyDescent="0.4">
      <c r="A267" s="147"/>
      <c r="B267" s="146"/>
      <c r="C267" s="145"/>
      <c r="D267" s="163"/>
      <c r="E267" s="143"/>
      <c r="F267" s="139"/>
      <c r="G267" s="142"/>
      <c r="H267" s="149"/>
      <c r="I267" s="139"/>
      <c r="J267" s="178"/>
      <c r="K267" s="139"/>
      <c r="L267" s="138"/>
    </row>
    <row r="268" spans="1:12" s="62" customFormat="1" ht="26.25" customHeight="1" x14ac:dyDescent="0.4">
      <c r="A268" s="147"/>
      <c r="B268" s="146"/>
      <c r="C268" s="145"/>
      <c r="D268" s="144"/>
      <c r="E268" s="143"/>
      <c r="F268" s="139"/>
      <c r="G268" s="142"/>
      <c r="H268" s="149"/>
      <c r="I268" s="139"/>
      <c r="J268" s="178"/>
      <c r="K268" s="139"/>
      <c r="L268" s="138"/>
    </row>
    <row r="269" spans="1:12" s="62" customFormat="1" ht="26.25" customHeight="1" x14ac:dyDescent="0.4">
      <c r="A269" s="147"/>
      <c r="B269" s="146"/>
      <c r="C269" s="145"/>
      <c r="D269" s="144"/>
      <c r="E269" s="143"/>
      <c r="F269" s="139"/>
      <c r="G269" s="142"/>
      <c r="H269" s="141"/>
      <c r="I269" s="139"/>
      <c r="J269" s="178"/>
      <c r="K269" s="139"/>
      <c r="L269" s="138"/>
    </row>
    <row r="270" spans="1:12" s="62" customFormat="1" ht="26.25" customHeight="1" x14ac:dyDescent="0.4">
      <c r="A270" s="147"/>
      <c r="B270" s="146"/>
      <c r="C270" s="145"/>
      <c r="D270" s="208"/>
      <c r="E270" s="143"/>
      <c r="F270" s="139"/>
      <c r="G270" s="142"/>
      <c r="H270" s="149"/>
      <c r="I270" s="139"/>
      <c r="J270" s="178"/>
      <c r="K270" s="139"/>
      <c r="L270" s="138"/>
    </row>
    <row r="271" spans="1:12" s="62" customFormat="1" ht="26.25" customHeight="1" x14ac:dyDescent="0.4">
      <c r="A271" s="147"/>
      <c r="B271" s="146"/>
      <c r="C271" s="145"/>
      <c r="D271" s="144"/>
      <c r="E271" s="143"/>
      <c r="F271" s="139"/>
      <c r="G271" s="142"/>
      <c r="H271" s="141"/>
      <c r="I271" s="139"/>
      <c r="J271" s="178"/>
      <c r="K271" s="139"/>
      <c r="L271" s="138"/>
    </row>
    <row r="272" spans="1:12" s="62" customFormat="1" ht="26.25" customHeight="1" x14ac:dyDescent="0.4">
      <c r="A272" s="147"/>
      <c r="B272" s="219"/>
      <c r="C272" s="218"/>
      <c r="D272" s="226"/>
      <c r="E272" s="216"/>
      <c r="F272" s="139"/>
      <c r="G272" s="142"/>
      <c r="H272" s="141"/>
      <c r="I272" s="215"/>
      <c r="J272" s="178"/>
      <c r="K272" s="139"/>
      <c r="L272" s="242"/>
    </row>
    <row r="273" spans="1:13" s="62" customFormat="1" ht="26.25" customHeight="1" thickBot="1" x14ac:dyDescent="0.45">
      <c r="A273" s="137"/>
      <c r="B273" s="133" t="s">
        <v>61</v>
      </c>
      <c r="C273" s="133"/>
      <c r="D273" s="161"/>
      <c r="E273" s="134"/>
      <c r="F273" s="131"/>
      <c r="G273" s="133"/>
      <c r="H273" s="132"/>
      <c r="I273" s="241"/>
      <c r="J273" s="132"/>
      <c r="K273" s="131"/>
      <c r="L273" s="130"/>
    </row>
    <row r="274" spans="1:13" s="151" customFormat="1" ht="26.25" customHeight="1" x14ac:dyDescent="0.4">
      <c r="A274" s="280" t="s">
        <v>408</v>
      </c>
      <c r="B274" s="279" t="s">
        <v>407</v>
      </c>
      <c r="C274" s="278"/>
      <c r="D274" s="277" t="s">
        <v>406</v>
      </c>
      <c r="E274" s="276"/>
      <c r="F274" s="201"/>
      <c r="G274" s="202"/>
      <c r="H274" s="182"/>
      <c r="I274" s="275"/>
      <c r="J274" s="182"/>
      <c r="K274" s="201"/>
      <c r="L274" s="200"/>
      <c r="M274" s="63"/>
    </row>
    <row r="275" spans="1:13" s="151" customFormat="1" ht="26.25" customHeight="1" x14ac:dyDescent="0.4">
      <c r="A275" s="181"/>
      <c r="B275" s="256"/>
      <c r="C275" s="255"/>
      <c r="D275" s="226"/>
      <c r="E275" s="248"/>
      <c r="F275" s="153"/>
      <c r="G275" s="156"/>
      <c r="H275" s="155"/>
      <c r="I275" s="247"/>
      <c r="J275" s="154"/>
      <c r="K275" s="153"/>
      <c r="L275" s="152"/>
    </row>
    <row r="276" spans="1:13" s="62" customFormat="1" ht="26.25" customHeight="1" x14ac:dyDescent="0.4">
      <c r="A276" s="147"/>
      <c r="B276" s="219" t="s">
        <v>136</v>
      </c>
      <c r="C276" s="218" t="s">
        <v>138</v>
      </c>
      <c r="D276" s="226" t="s">
        <v>405</v>
      </c>
      <c r="E276" s="216">
        <v>2</v>
      </c>
      <c r="F276" s="139"/>
      <c r="G276" s="142" t="s">
        <v>67</v>
      </c>
      <c r="H276" s="141"/>
      <c r="I276" s="215"/>
      <c r="J276" s="140"/>
      <c r="K276" s="139"/>
      <c r="L276" s="138"/>
    </row>
    <row r="277" spans="1:13" s="62" customFormat="1" ht="26.25" customHeight="1" x14ac:dyDescent="0.4">
      <c r="A277" s="147"/>
      <c r="B277" s="219" t="s">
        <v>140</v>
      </c>
      <c r="C277" s="218" t="s">
        <v>135</v>
      </c>
      <c r="D277" s="226" t="s">
        <v>154</v>
      </c>
      <c r="E277" s="216">
        <v>6</v>
      </c>
      <c r="F277" s="139"/>
      <c r="G277" s="142" t="s">
        <v>67</v>
      </c>
      <c r="H277" s="141"/>
      <c r="I277" s="215"/>
      <c r="J277" s="140"/>
      <c r="K277" s="139"/>
      <c r="L277" s="138"/>
    </row>
    <row r="278" spans="1:13" s="62" customFormat="1" ht="26.25" customHeight="1" x14ac:dyDescent="0.4">
      <c r="A278" s="147"/>
      <c r="B278" s="146" t="s">
        <v>130</v>
      </c>
      <c r="C278" s="145" t="s">
        <v>75</v>
      </c>
      <c r="D278" s="144" t="s">
        <v>129</v>
      </c>
      <c r="E278" s="143">
        <v>3</v>
      </c>
      <c r="F278" s="139"/>
      <c r="G278" s="142" t="s">
        <v>67</v>
      </c>
      <c r="H278" s="141"/>
      <c r="I278" s="139"/>
      <c r="J278" s="140"/>
      <c r="K278" s="139"/>
      <c r="L278" s="138"/>
    </row>
    <row r="279" spans="1:13" s="62" customFormat="1" ht="26.25" customHeight="1" x14ac:dyDescent="0.4">
      <c r="A279" s="147"/>
      <c r="B279" s="146" t="s">
        <v>167</v>
      </c>
      <c r="C279" s="145" t="s">
        <v>75</v>
      </c>
      <c r="D279" s="144" t="s">
        <v>250</v>
      </c>
      <c r="E279" s="143">
        <v>3</v>
      </c>
      <c r="F279" s="139"/>
      <c r="G279" s="142" t="s">
        <v>67</v>
      </c>
      <c r="H279" s="141"/>
      <c r="I279" s="139"/>
      <c r="J279" s="140"/>
      <c r="K279" s="139"/>
      <c r="L279" s="138"/>
    </row>
    <row r="280" spans="1:13" s="62" customFormat="1" ht="26.25" customHeight="1" x14ac:dyDescent="0.4">
      <c r="A280" s="147"/>
      <c r="B280" s="219" t="s">
        <v>165</v>
      </c>
      <c r="C280" s="218" t="s">
        <v>152</v>
      </c>
      <c r="D280" s="144" t="s">
        <v>164</v>
      </c>
      <c r="E280" s="216">
        <v>6</v>
      </c>
      <c r="F280" s="139"/>
      <c r="G280" s="142" t="s">
        <v>67</v>
      </c>
      <c r="H280" s="141"/>
      <c r="I280" s="215"/>
      <c r="J280" s="140"/>
      <c r="K280" s="139"/>
      <c r="L280" s="138"/>
    </row>
    <row r="281" spans="1:13" s="62" customFormat="1" ht="26.25" customHeight="1" x14ac:dyDescent="0.4">
      <c r="A281" s="147"/>
      <c r="B281" s="219" t="s">
        <v>165</v>
      </c>
      <c r="C281" s="218" t="s">
        <v>126</v>
      </c>
      <c r="D281" s="144" t="s">
        <v>164</v>
      </c>
      <c r="E281" s="216">
        <v>2</v>
      </c>
      <c r="F281" s="139"/>
      <c r="G281" s="142" t="s">
        <v>67</v>
      </c>
      <c r="H281" s="141"/>
      <c r="I281" s="215"/>
      <c r="J281" s="140"/>
      <c r="K281" s="139"/>
      <c r="L281" s="138"/>
    </row>
    <row r="282" spans="1:13" s="62" customFormat="1" ht="26.25" customHeight="1" x14ac:dyDescent="0.4">
      <c r="A282" s="147"/>
      <c r="B282" s="146" t="s">
        <v>404</v>
      </c>
      <c r="C282" s="142" t="s">
        <v>276</v>
      </c>
      <c r="D282" s="236" t="s">
        <v>403</v>
      </c>
      <c r="E282" s="143">
        <v>1</v>
      </c>
      <c r="F282" s="139"/>
      <c r="G282" s="142" t="s">
        <v>111</v>
      </c>
      <c r="H282" s="141"/>
      <c r="I282" s="139"/>
      <c r="J282" s="140"/>
      <c r="K282" s="139"/>
      <c r="L282" s="138"/>
    </row>
    <row r="283" spans="1:13" s="62" customFormat="1" ht="26.25" customHeight="1" x14ac:dyDescent="0.4">
      <c r="A283" s="147"/>
      <c r="B283" s="146" t="s">
        <v>402</v>
      </c>
      <c r="C283" s="145"/>
      <c r="D283" s="144" t="s">
        <v>401</v>
      </c>
      <c r="E283" s="143">
        <v>1</v>
      </c>
      <c r="F283" s="139"/>
      <c r="G283" s="142" t="s">
        <v>111</v>
      </c>
      <c r="H283" s="141"/>
      <c r="I283" s="139"/>
      <c r="J283" s="140"/>
      <c r="K283" s="139"/>
      <c r="L283" s="138"/>
    </row>
    <row r="284" spans="1:13" s="62" customFormat="1" ht="26.25" customHeight="1" x14ac:dyDescent="0.4">
      <c r="A284" s="147"/>
      <c r="B284" s="146"/>
      <c r="C284" s="145"/>
      <c r="D284" s="208"/>
      <c r="E284" s="143"/>
      <c r="F284" s="139"/>
      <c r="G284" s="142"/>
      <c r="H284" s="141"/>
      <c r="I284" s="139"/>
      <c r="J284" s="140"/>
      <c r="K284" s="139"/>
      <c r="L284" s="138"/>
    </row>
    <row r="285" spans="1:13" s="62" customFormat="1" ht="26.25" customHeight="1" x14ac:dyDescent="0.4">
      <c r="A285" s="147"/>
      <c r="B285" s="146"/>
      <c r="C285" s="145"/>
      <c r="D285" s="208"/>
      <c r="E285" s="143"/>
      <c r="F285" s="139"/>
      <c r="G285" s="142"/>
      <c r="H285" s="141"/>
      <c r="I285" s="139"/>
      <c r="J285" s="140"/>
      <c r="K285" s="139"/>
      <c r="L285" s="138"/>
    </row>
    <row r="286" spans="1:13" s="62" customFormat="1" ht="26.25" customHeight="1" x14ac:dyDescent="0.4">
      <c r="A286" s="147"/>
      <c r="B286" s="146"/>
      <c r="C286" s="145"/>
      <c r="D286" s="208"/>
      <c r="E286" s="143"/>
      <c r="F286" s="139"/>
      <c r="G286" s="142"/>
      <c r="H286" s="141"/>
      <c r="I286" s="139"/>
      <c r="J286" s="140"/>
      <c r="K286" s="139"/>
      <c r="L286" s="138"/>
    </row>
    <row r="287" spans="1:13" s="62" customFormat="1" ht="26.25" customHeight="1" x14ac:dyDescent="0.4">
      <c r="A287" s="147"/>
      <c r="B287" s="146"/>
      <c r="C287" s="145"/>
      <c r="D287" s="208"/>
      <c r="E287" s="143"/>
      <c r="F287" s="139"/>
      <c r="G287" s="142"/>
      <c r="H287" s="141"/>
      <c r="I287" s="139"/>
      <c r="J287" s="140"/>
      <c r="K287" s="139"/>
      <c r="L287" s="138"/>
    </row>
    <row r="288" spans="1:13" s="62" customFormat="1" ht="26.25" customHeight="1" x14ac:dyDescent="0.4">
      <c r="A288" s="147"/>
      <c r="B288" s="146"/>
      <c r="C288" s="145"/>
      <c r="D288" s="208"/>
      <c r="E288" s="143"/>
      <c r="F288" s="139"/>
      <c r="G288" s="142"/>
      <c r="H288" s="141"/>
      <c r="I288" s="139"/>
      <c r="J288" s="140"/>
      <c r="K288" s="139"/>
      <c r="L288" s="138"/>
    </row>
    <row r="289" spans="1:13" s="62" customFormat="1" ht="26.25" customHeight="1" x14ac:dyDescent="0.4">
      <c r="A289" s="147"/>
      <c r="B289" s="146"/>
      <c r="C289" s="145"/>
      <c r="D289" s="208"/>
      <c r="E289" s="143"/>
      <c r="F289" s="139"/>
      <c r="G289" s="142"/>
      <c r="H289" s="141"/>
      <c r="I289" s="139"/>
      <c r="J289" s="140"/>
      <c r="K289" s="139"/>
      <c r="L289" s="138"/>
    </row>
    <row r="290" spans="1:13" s="62" customFormat="1" ht="26.25" customHeight="1" x14ac:dyDescent="0.4">
      <c r="A290" s="147"/>
      <c r="B290" s="146"/>
      <c r="C290" s="145"/>
      <c r="D290" s="208"/>
      <c r="E290" s="143"/>
      <c r="F290" s="139"/>
      <c r="G290" s="142"/>
      <c r="H290" s="141"/>
      <c r="I290" s="139"/>
      <c r="J290" s="140"/>
      <c r="K290" s="139"/>
      <c r="L290" s="138"/>
    </row>
    <row r="291" spans="1:13" s="62" customFormat="1" ht="26.25" customHeight="1" x14ac:dyDescent="0.4">
      <c r="A291" s="147"/>
      <c r="B291" s="146"/>
      <c r="C291" s="145"/>
      <c r="D291" s="208"/>
      <c r="E291" s="143"/>
      <c r="F291" s="139"/>
      <c r="G291" s="142"/>
      <c r="H291" s="141"/>
      <c r="I291" s="139"/>
      <c r="J291" s="140"/>
      <c r="K291" s="139"/>
      <c r="L291" s="138"/>
    </row>
    <row r="292" spans="1:13" s="62" customFormat="1" ht="26.25" customHeight="1" x14ac:dyDescent="0.4">
      <c r="A292" s="147"/>
      <c r="B292" s="146"/>
      <c r="C292" s="145"/>
      <c r="D292" s="208"/>
      <c r="E292" s="143"/>
      <c r="F292" s="139"/>
      <c r="G292" s="142"/>
      <c r="H292" s="141"/>
      <c r="I292" s="139"/>
      <c r="J292" s="140"/>
      <c r="K292" s="139"/>
      <c r="L292" s="138"/>
    </row>
    <row r="293" spans="1:13" s="62" customFormat="1" ht="26.25" customHeight="1" x14ac:dyDescent="0.4">
      <c r="A293" s="147"/>
      <c r="B293" s="146"/>
      <c r="C293" s="145"/>
      <c r="D293" s="208"/>
      <c r="E293" s="143"/>
      <c r="F293" s="139"/>
      <c r="G293" s="142"/>
      <c r="H293" s="141"/>
      <c r="I293" s="139"/>
      <c r="J293" s="140"/>
      <c r="K293" s="139"/>
      <c r="L293" s="138"/>
    </row>
    <row r="294" spans="1:13" s="62" customFormat="1" ht="26.25" customHeight="1" thickBot="1" x14ac:dyDescent="0.45">
      <c r="A294" s="137"/>
      <c r="B294" s="133" t="s">
        <v>61</v>
      </c>
      <c r="C294" s="136"/>
      <c r="D294" s="207"/>
      <c r="E294" s="134"/>
      <c r="F294" s="131"/>
      <c r="G294" s="133"/>
      <c r="H294" s="132"/>
      <c r="I294" s="131"/>
      <c r="J294" s="132"/>
      <c r="K294" s="131"/>
      <c r="L294" s="130"/>
    </row>
    <row r="295" spans="1:13" s="151" customFormat="1" ht="26.25" customHeight="1" x14ac:dyDescent="0.4">
      <c r="A295" s="280" t="s">
        <v>400</v>
      </c>
      <c r="B295" s="205" t="s">
        <v>399</v>
      </c>
      <c r="C295" s="204"/>
      <c r="D295" s="183" t="s">
        <v>282</v>
      </c>
      <c r="E295" s="203"/>
      <c r="F295" s="201"/>
      <c r="G295" s="202"/>
      <c r="H295" s="182"/>
      <c r="I295" s="201"/>
      <c r="J295" s="182"/>
      <c r="K295" s="201"/>
      <c r="L295" s="200"/>
      <c r="M295" s="63"/>
    </row>
    <row r="296" spans="1:13" s="151" customFormat="1" ht="26.25" customHeight="1" x14ac:dyDescent="0.4">
      <c r="A296" s="181"/>
      <c r="B296" s="159"/>
      <c r="C296" s="158"/>
      <c r="D296" s="144"/>
      <c r="E296" s="157"/>
      <c r="F296" s="153"/>
      <c r="G296" s="156"/>
      <c r="H296" s="155"/>
      <c r="I296" s="153"/>
      <c r="J296" s="155"/>
      <c r="K296" s="153"/>
      <c r="L296" s="152"/>
    </row>
    <row r="297" spans="1:13" s="62" customFormat="1" ht="26.25" customHeight="1" x14ac:dyDescent="0.4">
      <c r="A297" s="147"/>
      <c r="B297" s="219" t="s">
        <v>136</v>
      </c>
      <c r="C297" s="218" t="s">
        <v>281</v>
      </c>
      <c r="D297" s="217" t="s">
        <v>311</v>
      </c>
      <c r="E297" s="216">
        <v>64</v>
      </c>
      <c r="F297" s="139"/>
      <c r="G297" s="142" t="s">
        <v>67</v>
      </c>
      <c r="H297" s="141"/>
      <c r="I297" s="215"/>
      <c r="J297" s="141"/>
      <c r="K297" s="139"/>
      <c r="L297" s="232"/>
    </row>
    <row r="298" spans="1:13" s="62" customFormat="1" ht="26.25" customHeight="1" x14ac:dyDescent="0.4">
      <c r="A298" s="147"/>
      <c r="B298" s="219" t="s">
        <v>136</v>
      </c>
      <c r="C298" s="218" t="s">
        <v>138</v>
      </c>
      <c r="D298" s="163" t="s">
        <v>279</v>
      </c>
      <c r="E298" s="234">
        <v>2</v>
      </c>
      <c r="F298" s="233"/>
      <c r="G298" s="142" t="s">
        <v>67</v>
      </c>
      <c r="H298" s="231"/>
      <c r="I298" s="230"/>
      <c r="J298" s="141"/>
      <c r="K298" s="233"/>
      <c r="L298" s="232"/>
    </row>
    <row r="299" spans="1:13" s="62" customFormat="1" ht="26.25" customHeight="1" x14ac:dyDescent="0.4">
      <c r="A299" s="147"/>
      <c r="B299" s="219" t="s">
        <v>140</v>
      </c>
      <c r="C299" s="218" t="s">
        <v>135</v>
      </c>
      <c r="D299" s="235" t="s">
        <v>139</v>
      </c>
      <c r="E299" s="234">
        <v>30</v>
      </c>
      <c r="F299" s="233"/>
      <c r="G299" s="142" t="s">
        <v>67</v>
      </c>
      <c r="H299" s="231"/>
      <c r="I299" s="230"/>
      <c r="J299" s="141"/>
      <c r="K299" s="233"/>
      <c r="L299" s="232"/>
    </row>
    <row r="300" spans="1:13" s="62" customFormat="1" ht="26.25" customHeight="1" x14ac:dyDescent="0.4">
      <c r="A300" s="147"/>
      <c r="B300" s="219" t="s">
        <v>133</v>
      </c>
      <c r="C300" s="218"/>
      <c r="D300" s="228" t="s">
        <v>277</v>
      </c>
      <c r="E300" s="234">
        <v>4</v>
      </c>
      <c r="F300" s="233"/>
      <c r="G300" s="184" t="s">
        <v>131</v>
      </c>
      <c r="H300" s="231"/>
      <c r="I300" s="230"/>
      <c r="J300" s="141"/>
      <c r="K300" s="139"/>
      <c r="L300" s="232"/>
    </row>
    <row r="301" spans="1:13" s="62" customFormat="1" ht="26.25" customHeight="1" x14ac:dyDescent="0.4">
      <c r="A301" s="147"/>
      <c r="B301" s="219" t="s">
        <v>308</v>
      </c>
      <c r="C301" s="218"/>
      <c r="D301" s="228" t="s">
        <v>307</v>
      </c>
      <c r="E301" s="216">
        <v>8</v>
      </c>
      <c r="F301" s="139"/>
      <c r="G301" s="184" t="s">
        <v>131</v>
      </c>
      <c r="H301" s="231"/>
      <c r="I301" s="230"/>
      <c r="J301" s="141"/>
      <c r="K301" s="139"/>
      <c r="L301" s="138"/>
    </row>
    <row r="302" spans="1:13" s="62" customFormat="1" ht="26.25" customHeight="1" x14ac:dyDescent="0.4">
      <c r="A302" s="147"/>
      <c r="B302" s="219" t="s">
        <v>398</v>
      </c>
      <c r="C302" s="218" t="s">
        <v>152</v>
      </c>
      <c r="D302" s="228" t="s">
        <v>397</v>
      </c>
      <c r="E302" s="143">
        <v>8</v>
      </c>
      <c r="F302" s="139"/>
      <c r="G302" s="142" t="s">
        <v>67</v>
      </c>
      <c r="H302" s="150"/>
      <c r="I302" s="139"/>
      <c r="J302" s="140"/>
      <c r="K302" s="139"/>
      <c r="L302" s="138"/>
    </row>
    <row r="303" spans="1:13" s="62" customFormat="1" ht="26.25" customHeight="1" x14ac:dyDescent="0.4">
      <c r="A303" s="147"/>
      <c r="B303" s="219" t="s">
        <v>398</v>
      </c>
      <c r="C303" s="218" t="s">
        <v>270</v>
      </c>
      <c r="D303" s="228" t="s">
        <v>397</v>
      </c>
      <c r="E303" s="216">
        <v>64</v>
      </c>
      <c r="F303" s="139"/>
      <c r="G303" s="142" t="s">
        <v>67</v>
      </c>
      <c r="H303" s="150"/>
      <c r="I303" s="215"/>
      <c r="J303" s="140"/>
      <c r="K303" s="139"/>
      <c r="L303" s="138"/>
    </row>
    <row r="304" spans="1:13" s="62" customFormat="1" ht="26.25" customHeight="1" x14ac:dyDescent="0.4">
      <c r="A304" s="147"/>
      <c r="B304" s="219" t="s">
        <v>125</v>
      </c>
      <c r="C304" s="218" t="s">
        <v>126</v>
      </c>
      <c r="D304" s="229" t="s">
        <v>396</v>
      </c>
      <c r="E304" s="216">
        <v>30</v>
      </c>
      <c r="F304" s="139"/>
      <c r="G304" s="142" t="s">
        <v>67</v>
      </c>
      <c r="H304" s="150"/>
      <c r="I304" s="215"/>
      <c r="J304" s="140"/>
      <c r="K304" s="139"/>
      <c r="L304" s="138"/>
    </row>
    <row r="305" spans="1:13" s="62" customFormat="1" ht="26.25" customHeight="1" x14ac:dyDescent="0.4">
      <c r="A305" s="147"/>
      <c r="B305" s="219" t="s">
        <v>125</v>
      </c>
      <c r="C305" s="142" t="s">
        <v>75</v>
      </c>
      <c r="D305" s="229" t="s">
        <v>396</v>
      </c>
      <c r="E305" s="143">
        <v>2</v>
      </c>
      <c r="F305" s="139"/>
      <c r="G305" s="142" t="s">
        <v>67</v>
      </c>
      <c r="H305" s="150"/>
      <c r="I305" s="139"/>
      <c r="J305" s="140"/>
      <c r="K305" s="139"/>
      <c r="L305" s="138"/>
    </row>
    <row r="306" spans="1:13" s="62" customFormat="1" ht="26.25" customHeight="1" x14ac:dyDescent="0.4">
      <c r="A306" s="147"/>
      <c r="B306" s="146" t="s">
        <v>395</v>
      </c>
      <c r="C306" s="145"/>
      <c r="D306" s="176" t="s">
        <v>394</v>
      </c>
      <c r="E306" s="143">
        <v>8</v>
      </c>
      <c r="F306" s="139"/>
      <c r="G306" s="142" t="s">
        <v>131</v>
      </c>
      <c r="H306" s="150"/>
      <c r="I306" s="139"/>
      <c r="J306" s="140"/>
      <c r="K306" s="139"/>
      <c r="L306" s="138"/>
    </row>
    <row r="307" spans="1:13" s="62" customFormat="1" ht="26.25" customHeight="1" x14ac:dyDescent="0.4">
      <c r="A307" s="147"/>
      <c r="B307" s="146" t="s">
        <v>393</v>
      </c>
      <c r="C307" s="145" t="s">
        <v>392</v>
      </c>
      <c r="D307" s="144" t="s">
        <v>391</v>
      </c>
      <c r="E307" s="143">
        <v>1</v>
      </c>
      <c r="F307" s="139"/>
      <c r="G307" s="142" t="s">
        <v>92</v>
      </c>
      <c r="H307" s="150"/>
      <c r="I307" s="139"/>
      <c r="J307" s="140"/>
      <c r="K307" s="139"/>
      <c r="L307" s="138"/>
    </row>
    <row r="308" spans="1:13" s="62" customFormat="1" ht="26.25" customHeight="1" x14ac:dyDescent="0.4">
      <c r="A308" s="147"/>
      <c r="B308" s="146" t="s">
        <v>110</v>
      </c>
      <c r="C308" s="145"/>
      <c r="D308" s="144"/>
      <c r="E308" s="143">
        <v>1</v>
      </c>
      <c r="F308" s="139"/>
      <c r="G308" s="142" t="s">
        <v>63</v>
      </c>
      <c r="H308" s="149"/>
      <c r="I308" s="139"/>
      <c r="J308" s="140"/>
      <c r="K308" s="139"/>
      <c r="L308" s="138" t="s">
        <v>390</v>
      </c>
    </row>
    <row r="309" spans="1:13" s="62" customFormat="1" ht="26.25" customHeight="1" x14ac:dyDescent="0.4">
      <c r="A309" s="147"/>
      <c r="B309" s="146"/>
      <c r="C309" s="145"/>
      <c r="D309" s="144"/>
      <c r="E309" s="143"/>
      <c r="F309" s="139"/>
      <c r="G309" s="142"/>
      <c r="H309" s="149"/>
      <c r="I309" s="139"/>
      <c r="J309" s="178"/>
      <c r="K309" s="139"/>
      <c r="L309" s="138"/>
    </row>
    <row r="310" spans="1:13" s="62" customFormat="1" ht="26.25" customHeight="1" x14ac:dyDescent="0.4">
      <c r="A310" s="147"/>
      <c r="B310" s="146"/>
      <c r="C310" s="145"/>
      <c r="D310" s="144"/>
      <c r="E310" s="143"/>
      <c r="F310" s="139"/>
      <c r="G310" s="142"/>
      <c r="H310" s="141"/>
      <c r="I310" s="139"/>
      <c r="J310" s="178"/>
      <c r="K310" s="139"/>
      <c r="L310" s="138"/>
    </row>
    <row r="311" spans="1:13" s="62" customFormat="1" ht="26.25" customHeight="1" x14ac:dyDescent="0.4">
      <c r="A311" s="147"/>
      <c r="B311" s="146"/>
      <c r="C311" s="145"/>
      <c r="D311" s="144"/>
      <c r="E311" s="143"/>
      <c r="F311" s="139"/>
      <c r="G311" s="142"/>
      <c r="H311" s="141"/>
      <c r="I311" s="139"/>
      <c r="J311" s="140"/>
      <c r="K311" s="139"/>
      <c r="L311" s="138"/>
    </row>
    <row r="312" spans="1:13" s="62" customFormat="1" ht="26.25" customHeight="1" x14ac:dyDescent="0.4">
      <c r="A312" s="147"/>
      <c r="B312" s="146"/>
      <c r="C312" s="145"/>
      <c r="D312" s="144"/>
      <c r="E312" s="143"/>
      <c r="F312" s="139"/>
      <c r="G312" s="142"/>
      <c r="H312" s="141"/>
      <c r="I312" s="139"/>
      <c r="J312" s="140"/>
      <c r="K312" s="139"/>
      <c r="L312" s="138"/>
    </row>
    <row r="313" spans="1:13" s="62" customFormat="1" ht="26.25" customHeight="1" x14ac:dyDescent="0.4">
      <c r="A313" s="147"/>
      <c r="B313" s="146"/>
      <c r="C313" s="145"/>
      <c r="D313" s="144"/>
      <c r="E313" s="143"/>
      <c r="F313" s="139"/>
      <c r="G313" s="142"/>
      <c r="H313" s="141"/>
      <c r="I313" s="139"/>
      <c r="J313" s="140"/>
      <c r="K313" s="139"/>
      <c r="L313" s="138"/>
    </row>
    <row r="314" spans="1:13" s="62" customFormat="1" ht="26.25" customHeight="1" x14ac:dyDescent="0.4">
      <c r="A314" s="147"/>
      <c r="B314" s="146"/>
      <c r="C314" s="145"/>
      <c r="D314" s="208"/>
      <c r="E314" s="143"/>
      <c r="F314" s="139"/>
      <c r="G314" s="142"/>
      <c r="H314" s="141"/>
      <c r="I314" s="139"/>
      <c r="J314" s="140"/>
      <c r="K314" s="139"/>
      <c r="L314" s="138"/>
    </row>
    <row r="315" spans="1:13" s="62" customFormat="1" ht="26.25" customHeight="1" thickBot="1" x14ac:dyDescent="0.45">
      <c r="A315" s="137"/>
      <c r="B315" s="133" t="s">
        <v>61</v>
      </c>
      <c r="C315" s="136"/>
      <c r="D315" s="207"/>
      <c r="E315" s="134"/>
      <c r="F315" s="131"/>
      <c r="G315" s="133"/>
      <c r="H315" s="132"/>
      <c r="I315" s="131"/>
      <c r="J315" s="132"/>
      <c r="K315" s="131"/>
      <c r="L315" s="130"/>
    </row>
    <row r="316" spans="1:13" s="151" customFormat="1" ht="26.25" customHeight="1" x14ac:dyDescent="0.4">
      <c r="A316" s="280" t="s">
        <v>389</v>
      </c>
      <c r="B316" s="205" t="s">
        <v>388</v>
      </c>
      <c r="C316" s="204"/>
      <c r="D316" s="183" t="s">
        <v>282</v>
      </c>
      <c r="E316" s="203"/>
      <c r="F316" s="201"/>
      <c r="G316" s="202"/>
      <c r="H316" s="182"/>
      <c r="I316" s="201"/>
      <c r="J316" s="182"/>
      <c r="K316" s="201"/>
      <c r="L316" s="200"/>
      <c r="M316" s="63"/>
    </row>
    <row r="317" spans="1:13" s="151" customFormat="1" ht="26.25" customHeight="1" x14ac:dyDescent="0.4">
      <c r="A317" s="181"/>
      <c r="B317" s="159"/>
      <c r="C317" s="158"/>
      <c r="D317" s="144"/>
      <c r="E317" s="157"/>
      <c r="F317" s="153"/>
      <c r="G317" s="156"/>
      <c r="H317" s="155"/>
      <c r="I317" s="153"/>
      <c r="J317" s="155"/>
      <c r="K317" s="153"/>
      <c r="L317" s="152"/>
    </row>
    <row r="318" spans="1:13" s="62" customFormat="1" ht="26.25" customHeight="1" x14ac:dyDescent="0.4">
      <c r="A318" s="147"/>
      <c r="B318" s="219" t="s">
        <v>136</v>
      </c>
      <c r="C318" s="218" t="s">
        <v>281</v>
      </c>
      <c r="D318" s="217" t="s">
        <v>311</v>
      </c>
      <c r="E318" s="216">
        <v>125</v>
      </c>
      <c r="F318" s="139"/>
      <c r="G318" s="142" t="s">
        <v>67</v>
      </c>
      <c r="H318" s="141"/>
      <c r="I318" s="139"/>
      <c r="J318" s="141"/>
      <c r="K318" s="139"/>
      <c r="L318" s="138"/>
    </row>
    <row r="319" spans="1:13" s="62" customFormat="1" ht="26.25" customHeight="1" x14ac:dyDescent="0.4">
      <c r="A319" s="147"/>
      <c r="B319" s="219" t="s">
        <v>308</v>
      </c>
      <c r="C319" s="218"/>
      <c r="D319" s="228" t="s">
        <v>307</v>
      </c>
      <c r="E319" s="216">
        <v>4</v>
      </c>
      <c r="F319" s="139"/>
      <c r="G319" s="142" t="s">
        <v>131</v>
      </c>
      <c r="H319" s="141"/>
      <c r="I319" s="139"/>
      <c r="J319" s="141"/>
      <c r="K319" s="139"/>
      <c r="L319" s="138"/>
    </row>
    <row r="320" spans="1:13" s="62" customFormat="1" ht="26.25" customHeight="1" x14ac:dyDescent="0.4">
      <c r="A320" s="147"/>
      <c r="B320" s="219" t="s">
        <v>387</v>
      </c>
      <c r="C320" s="218" t="s">
        <v>152</v>
      </c>
      <c r="D320" s="217" t="s">
        <v>386</v>
      </c>
      <c r="E320" s="216">
        <v>12</v>
      </c>
      <c r="F320" s="139"/>
      <c r="G320" s="142" t="s">
        <v>67</v>
      </c>
      <c r="H320" s="141"/>
      <c r="I320" s="139"/>
      <c r="J320" s="141"/>
      <c r="K320" s="139"/>
      <c r="L320" s="138"/>
    </row>
    <row r="321" spans="1:12" s="62" customFormat="1" ht="26.25" customHeight="1" x14ac:dyDescent="0.4">
      <c r="A321" s="147"/>
      <c r="B321" s="219" t="s">
        <v>387</v>
      </c>
      <c r="C321" s="218" t="s">
        <v>270</v>
      </c>
      <c r="D321" s="144" t="s">
        <v>386</v>
      </c>
      <c r="E321" s="143">
        <v>125</v>
      </c>
      <c r="F321" s="139"/>
      <c r="G321" s="142" t="s">
        <v>67</v>
      </c>
      <c r="H321" s="141"/>
      <c r="I321" s="139"/>
      <c r="J321" s="141"/>
      <c r="K321" s="139"/>
      <c r="L321" s="138"/>
    </row>
    <row r="322" spans="1:12" s="62" customFormat="1" ht="26.25" customHeight="1" x14ac:dyDescent="0.4">
      <c r="A322" s="147"/>
      <c r="B322" s="219" t="s">
        <v>384</v>
      </c>
      <c r="C322" s="218"/>
      <c r="D322" s="227" t="s">
        <v>385</v>
      </c>
      <c r="E322" s="216">
        <v>4</v>
      </c>
      <c r="F322" s="139"/>
      <c r="G322" s="142" t="s">
        <v>131</v>
      </c>
      <c r="H322" s="141"/>
      <c r="I322" s="215"/>
      <c r="J322" s="141"/>
      <c r="K322" s="139"/>
      <c r="L322" s="138"/>
    </row>
    <row r="323" spans="1:12" s="62" customFormat="1" ht="26.25" customHeight="1" x14ac:dyDescent="0.4">
      <c r="A323" s="147"/>
      <c r="B323" s="219" t="s">
        <v>384</v>
      </c>
      <c r="C323" s="145"/>
      <c r="D323" s="144" t="s">
        <v>383</v>
      </c>
      <c r="E323" s="143">
        <v>8</v>
      </c>
      <c r="F323" s="139"/>
      <c r="G323" s="142" t="s">
        <v>131</v>
      </c>
      <c r="H323" s="141"/>
      <c r="I323" s="139"/>
      <c r="J323" s="141"/>
      <c r="K323" s="139"/>
      <c r="L323" s="148" t="s">
        <v>382</v>
      </c>
    </row>
    <row r="324" spans="1:12" s="62" customFormat="1" ht="26.25" customHeight="1" x14ac:dyDescent="0.4">
      <c r="A324" s="147"/>
      <c r="B324" s="146"/>
      <c r="C324" s="145"/>
      <c r="D324" s="163"/>
      <c r="E324" s="143"/>
      <c r="F324" s="139"/>
      <c r="G324" s="142"/>
      <c r="H324" s="149"/>
      <c r="I324" s="139"/>
      <c r="J324" s="149"/>
      <c r="K324" s="139"/>
      <c r="L324" s="138"/>
    </row>
    <row r="325" spans="1:12" s="62" customFormat="1" ht="26.25" customHeight="1" x14ac:dyDescent="0.4">
      <c r="A325" s="147"/>
      <c r="B325" s="146"/>
      <c r="C325" s="145"/>
      <c r="D325" s="144"/>
      <c r="E325" s="143"/>
      <c r="F325" s="139"/>
      <c r="G325" s="142"/>
      <c r="H325" s="149"/>
      <c r="I325" s="139"/>
      <c r="J325" s="149"/>
      <c r="K325" s="139"/>
      <c r="L325" s="138"/>
    </row>
    <row r="326" spans="1:12" s="62" customFormat="1" ht="26.25" customHeight="1" x14ac:dyDescent="0.4">
      <c r="A326" s="147"/>
      <c r="B326" s="146"/>
      <c r="C326" s="145"/>
      <c r="D326" s="144"/>
      <c r="E326" s="143"/>
      <c r="F326" s="139"/>
      <c r="G326" s="142"/>
      <c r="H326" s="141"/>
      <c r="I326" s="139"/>
      <c r="J326" s="140"/>
      <c r="K326" s="139"/>
      <c r="L326" s="138"/>
    </row>
    <row r="327" spans="1:12" s="62" customFormat="1" ht="26.25" customHeight="1" x14ac:dyDescent="0.4">
      <c r="A327" s="147"/>
      <c r="B327" s="219"/>
      <c r="C327" s="218"/>
      <c r="D327" s="226"/>
      <c r="E327" s="143"/>
      <c r="F327" s="139"/>
      <c r="G327" s="142"/>
      <c r="H327" s="141"/>
      <c r="I327" s="139"/>
      <c r="J327" s="140"/>
      <c r="K327" s="139"/>
      <c r="L327" s="138"/>
    </row>
    <row r="328" spans="1:12" s="62" customFormat="1" ht="26.25" customHeight="1" x14ac:dyDescent="0.4">
      <c r="A328" s="147"/>
      <c r="B328" s="219"/>
      <c r="C328" s="218"/>
      <c r="D328" s="226"/>
      <c r="E328" s="216"/>
      <c r="F328" s="139"/>
      <c r="G328" s="142"/>
      <c r="H328" s="141"/>
      <c r="I328" s="215"/>
      <c r="J328" s="140"/>
      <c r="K328" s="139"/>
      <c r="L328" s="138"/>
    </row>
    <row r="329" spans="1:12" s="62" customFormat="1" ht="26.25" customHeight="1" x14ac:dyDescent="0.4">
      <c r="A329" s="147"/>
      <c r="B329" s="146"/>
      <c r="C329" s="142"/>
      <c r="D329" s="144"/>
      <c r="E329" s="143"/>
      <c r="F329" s="139"/>
      <c r="G329" s="142"/>
      <c r="H329" s="149"/>
      <c r="I329" s="215"/>
      <c r="J329" s="140"/>
      <c r="K329" s="139"/>
      <c r="L329" s="138"/>
    </row>
    <row r="330" spans="1:12" s="62" customFormat="1" ht="26.25" customHeight="1" x14ac:dyDescent="0.4">
      <c r="A330" s="147"/>
      <c r="B330" s="146"/>
      <c r="C330" s="142"/>
      <c r="D330" s="144"/>
      <c r="E330" s="143"/>
      <c r="F330" s="139"/>
      <c r="G330" s="142"/>
      <c r="H330" s="149"/>
      <c r="I330" s="215"/>
      <c r="J330" s="140"/>
      <c r="K330" s="139"/>
      <c r="L330" s="138"/>
    </row>
    <row r="331" spans="1:12" s="62" customFormat="1" ht="26.25" customHeight="1" x14ac:dyDescent="0.4">
      <c r="A331" s="147"/>
      <c r="B331" s="146"/>
      <c r="C331" s="142"/>
      <c r="D331" s="144"/>
      <c r="E331" s="143"/>
      <c r="F331" s="139"/>
      <c r="G331" s="142"/>
      <c r="H331" s="149"/>
      <c r="I331" s="215"/>
      <c r="J331" s="140"/>
      <c r="K331" s="139"/>
      <c r="L331" s="138"/>
    </row>
    <row r="332" spans="1:12" s="62" customFormat="1" ht="26.25" customHeight="1" x14ac:dyDescent="0.4">
      <c r="A332" s="147"/>
      <c r="B332" s="146"/>
      <c r="C332" s="142"/>
      <c r="D332" s="144"/>
      <c r="E332" s="143"/>
      <c r="F332" s="139"/>
      <c r="G332" s="142"/>
      <c r="H332" s="149"/>
      <c r="I332" s="215"/>
      <c r="J332" s="140"/>
      <c r="K332" s="139"/>
      <c r="L332" s="138"/>
    </row>
    <row r="333" spans="1:12" s="62" customFormat="1" ht="26.25" customHeight="1" x14ac:dyDescent="0.4">
      <c r="A333" s="147"/>
      <c r="B333" s="219"/>
      <c r="C333" s="218"/>
      <c r="D333" s="226"/>
      <c r="E333" s="216"/>
      <c r="F333" s="139"/>
      <c r="G333" s="142"/>
      <c r="H333" s="141"/>
      <c r="I333" s="215"/>
      <c r="J333" s="140"/>
      <c r="K333" s="139"/>
      <c r="L333" s="138"/>
    </row>
    <row r="334" spans="1:12" s="62" customFormat="1" ht="26.25" customHeight="1" x14ac:dyDescent="0.4">
      <c r="A334" s="147"/>
      <c r="B334" s="225"/>
      <c r="C334" s="218"/>
      <c r="D334" s="217"/>
      <c r="E334" s="216"/>
      <c r="F334" s="139"/>
      <c r="G334" s="142"/>
      <c r="H334" s="141"/>
      <c r="I334" s="215"/>
      <c r="J334" s="140"/>
      <c r="K334" s="139"/>
      <c r="L334" s="138"/>
    </row>
    <row r="335" spans="1:12" s="62" customFormat="1" ht="26.25" customHeight="1" x14ac:dyDescent="0.4">
      <c r="A335" s="147"/>
      <c r="B335" s="146"/>
      <c r="C335" s="145"/>
      <c r="D335" s="208"/>
      <c r="E335" s="143"/>
      <c r="F335" s="139"/>
      <c r="G335" s="142"/>
      <c r="H335" s="141"/>
      <c r="I335" s="139"/>
      <c r="J335" s="140"/>
      <c r="K335" s="139"/>
      <c r="L335" s="138"/>
    </row>
    <row r="336" spans="1:12" s="62" customFormat="1" ht="26.25" customHeight="1" thickBot="1" x14ac:dyDescent="0.45">
      <c r="A336" s="137"/>
      <c r="B336" s="133" t="s">
        <v>61</v>
      </c>
      <c r="C336" s="136"/>
      <c r="D336" s="207"/>
      <c r="E336" s="134"/>
      <c r="F336" s="131"/>
      <c r="G336" s="133"/>
      <c r="H336" s="132"/>
      <c r="I336" s="131"/>
      <c r="J336" s="132"/>
      <c r="K336" s="131"/>
      <c r="L336" s="130"/>
    </row>
    <row r="337" spans="1:13" s="151" customFormat="1" ht="26.25" customHeight="1" x14ac:dyDescent="0.4">
      <c r="A337" s="280" t="s">
        <v>381</v>
      </c>
      <c r="B337" s="205" t="s">
        <v>380</v>
      </c>
      <c r="C337" s="204"/>
      <c r="D337" s="350" t="s">
        <v>379</v>
      </c>
      <c r="E337" s="203"/>
      <c r="F337" s="201"/>
      <c r="G337" s="202"/>
      <c r="H337" s="182"/>
      <c r="I337" s="201"/>
      <c r="J337" s="182"/>
      <c r="K337" s="201"/>
      <c r="L337" s="200"/>
      <c r="M337" s="63"/>
    </row>
    <row r="338" spans="1:13" s="151" customFormat="1" ht="26.25" customHeight="1" x14ac:dyDescent="0.4">
      <c r="A338" s="181"/>
      <c r="B338" s="159"/>
      <c r="C338" s="158"/>
      <c r="D338" s="164"/>
      <c r="E338" s="157"/>
      <c r="F338" s="153"/>
      <c r="G338" s="156"/>
      <c r="H338" s="155"/>
      <c r="I338" s="153"/>
      <c r="J338" s="154"/>
      <c r="K338" s="153"/>
      <c r="L338" s="152"/>
    </row>
    <row r="339" spans="1:13" s="62" customFormat="1" ht="26.25" customHeight="1" x14ac:dyDescent="0.4">
      <c r="A339" s="147"/>
      <c r="B339" s="191" t="s">
        <v>136</v>
      </c>
      <c r="C339" s="184" t="s">
        <v>281</v>
      </c>
      <c r="D339" s="211" t="s">
        <v>311</v>
      </c>
      <c r="E339" s="190">
        <v>33</v>
      </c>
      <c r="F339" s="189"/>
      <c r="G339" s="184" t="s">
        <v>67</v>
      </c>
      <c r="H339" s="140"/>
      <c r="I339" s="220"/>
      <c r="J339" s="140"/>
      <c r="K339" s="139"/>
      <c r="L339" s="138"/>
    </row>
    <row r="340" spans="1:13" s="62" customFormat="1" ht="26.25" customHeight="1" x14ac:dyDescent="0.4">
      <c r="A340" s="147"/>
      <c r="B340" s="191" t="s">
        <v>136</v>
      </c>
      <c r="C340" s="184" t="s">
        <v>281</v>
      </c>
      <c r="D340" s="210" t="s">
        <v>310</v>
      </c>
      <c r="E340" s="190">
        <v>38</v>
      </c>
      <c r="F340" s="189"/>
      <c r="G340" s="184" t="s">
        <v>67</v>
      </c>
      <c r="H340" s="140"/>
      <c r="I340" s="220"/>
      <c r="J340" s="140"/>
      <c r="K340" s="139"/>
      <c r="L340" s="138"/>
    </row>
    <row r="341" spans="1:13" s="62" customFormat="1" ht="26.25" customHeight="1" x14ac:dyDescent="0.4">
      <c r="A341" s="147"/>
      <c r="B341" s="191" t="s">
        <v>136</v>
      </c>
      <c r="C341" s="184" t="s">
        <v>281</v>
      </c>
      <c r="D341" s="210" t="s">
        <v>280</v>
      </c>
      <c r="E341" s="190">
        <v>20</v>
      </c>
      <c r="F341" s="189"/>
      <c r="G341" s="184" t="s">
        <v>67</v>
      </c>
      <c r="H341" s="140"/>
      <c r="I341" s="220"/>
      <c r="J341" s="140"/>
      <c r="K341" s="139"/>
      <c r="L341" s="138"/>
    </row>
    <row r="342" spans="1:13" s="62" customFormat="1" ht="26.25" customHeight="1" x14ac:dyDescent="0.4">
      <c r="A342" s="147"/>
      <c r="B342" s="191" t="s">
        <v>136</v>
      </c>
      <c r="C342" s="142" t="s">
        <v>138</v>
      </c>
      <c r="D342" s="210" t="s">
        <v>378</v>
      </c>
      <c r="E342" s="143">
        <v>5</v>
      </c>
      <c r="F342" s="139"/>
      <c r="G342" s="184" t="s">
        <v>67</v>
      </c>
      <c r="H342" s="140"/>
      <c r="I342" s="220"/>
      <c r="J342" s="140"/>
      <c r="K342" s="139"/>
      <c r="L342" s="138"/>
    </row>
    <row r="343" spans="1:13" s="62" customFormat="1" ht="26.25" customHeight="1" x14ac:dyDescent="0.4">
      <c r="A343" s="147"/>
      <c r="B343" s="191" t="s">
        <v>136</v>
      </c>
      <c r="C343" s="142" t="s">
        <v>138</v>
      </c>
      <c r="D343" s="163" t="s">
        <v>278</v>
      </c>
      <c r="E343" s="143">
        <v>3</v>
      </c>
      <c r="F343" s="139"/>
      <c r="G343" s="184" t="s">
        <v>67</v>
      </c>
      <c r="H343" s="141"/>
      <c r="I343" s="139"/>
      <c r="J343" s="141"/>
      <c r="K343" s="139"/>
      <c r="L343" s="138"/>
    </row>
    <row r="344" spans="1:13" s="62" customFormat="1" ht="26.25" customHeight="1" x14ac:dyDescent="0.4">
      <c r="A344" s="147"/>
      <c r="B344" s="146" t="s">
        <v>308</v>
      </c>
      <c r="C344" s="142"/>
      <c r="D344" s="163" t="s">
        <v>307</v>
      </c>
      <c r="E344" s="143">
        <v>48</v>
      </c>
      <c r="F344" s="139"/>
      <c r="G344" s="184" t="s">
        <v>131</v>
      </c>
      <c r="H344" s="141"/>
      <c r="I344" s="139"/>
      <c r="J344" s="141"/>
      <c r="K344" s="139"/>
      <c r="L344" s="138"/>
    </row>
    <row r="345" spans="1:13" s="62" customFormat="1" ht="26.25" customHeight="1" x14ac:dyDescent="0.4">
      <c r="A345" s="147"/>
      <c r="B345" s="146" t="s">
        <v>172</v>
      </c>
      <c r="C345" s="145" t="s">
        <v>276</v>
      </c>
      <c r="D345" s="163" t="s">
        <v>275</v>
      </c>
      <c r="E345" s="143">
        <v>12</v>
      </c>
      <c r="F345" s="139"/>
      <c r="G345" s="184" t="s">
        <v>131</v>
      </c>
      <c r="H345" s="141"/>
      <c r="I345" s="139"/>
      <c r="J345" s="141"/>
      <c r="K345" s="189"/>
      <c r="L345" s="223"/>
    </row>
    <row r="346" spans="1:13" s="62" customFormat="1" ht="26.25" customHeight="1" x14ac:dyDescent="0.4">
      <c r="A346" s="147"/>
      <c r="B346" s="146" t="s">
        <v>301</v>
      </c>
      <c r="C346" s="224" t="s">
        <v>244</v>
      </c>
      <c r="D346" s="163" t="s">
        <v>273</v>
      </c>
      <c r="E346" s="221">
        <v>12</v>
      </c>
      <c r="F346" s="189"/>
      <c r="G346" s="184" t="s">
        <v>67</v>
      </c>
      <c r="H346" s="140"/>
      <c r="I346" s="220"/>
      <c r="J346" s="141"/>
      <c r="K346" s="189"/>
      <c r="L346" s="223"/>
    </row>
    <row r="347" spans="1:13" s="62" customFormat="1" ht="26.25" customHeight="1" x14ac:dyDescent="0.4">
      <c r="A347" s="147"/>
      <c r="B347" s="146" t="s">
        <v>301</v>
      </c>
      <c r="C347" s="224" t="s">
        <v>152</v>
      </c>
      <c r="D347" s="222" t="s">
        <v>335</v>
      </c>
      <c r="E347" s="221">
        <v>237</v>
      </c>
      <c r="F347" s="189"/>
      <c r="G347" s="184" t="s">
        <v>67</v>
      </c>
      <c r="H347" s="140"/>
      <c r="I347" s="220"/>
      <c r="J347" s="141"/>
      <c r="K347" s="139"/>
      <c r="L347" s="138"/>
    </row>
    <row r="348" spans="1:13" s="62" customFormat="1" ht="26.25" customHeight="1" x14ac:dyDescent="0.4">
      <c r="A348" s="147"/>
      <c r="B348" s="146" t="s">
        <v>301</v>
      </c>
      <c r="C348" s="145" t="s">
        <v>270</v>
      </c>
      <c r="D348" s="144" t="s">
        <v>335</v>
      </c>
      <c r="E348" s="143">
        <v>33</v>
      </c>
      <c r="F348" s="139"/>
      <c r="G348" s="184" t="s">
        <v>67</v>
      </c>
      <c r="H348" s="141"/>
      <c r="I348" s="139"/>
      <c r="J348" s="140"/>
      <c r="K348" s="139"/>
      <c r="L348" s="138"/>
    </row>
    <row r="349" spans="1:13" s="62" customFormat="1" ht="26.25" customHeight="1" x14ac:dyDescent="0.4">
      <c r="A349" s="147"/>
      <c r="B349" s="146" t="s">
        <v>301</v>
      </c>
      <c r="C349" s="224" t="s">
        <v>152</v>
      </c>
      <c r="D349" s="144" t="s">
        <v>302</v>
      </c>
      <c r="E349" s="216">
        <v>81</v>
      </c>
      <c r="F349" s="139"/>
      <c r="G349" s="184" t="s">
        <v>67</v>
      </c>
      <c r="H349" s="141"/>
      <c r="I349" s="215"/>
      <c r="J349" s="140"/>
      <c r="K349" s="139"/>
      <c r="L349" s="138"/>
    </row>
    <row r="350" spans="1:13" s="62" customFormat="1" ht="26.25" customHeight="1" x14ac:dyDescent="0.4">
      <c r="A350" s="147"/>
      <c r="B350" s="146" t="s">
        <v>301</v>
      </c>
      <c r="C350" s="145" t="s">
        <v>270</v>
      </c>
      <c r="D350" s="217" t="s">
        <v>302</v>
      </c>
      <c r="E350" s="216">
        <v>40</v>
      </c>
      <c r="F350" s="139"/>
      <c r="G350" s="184" t="s">
        <v>67</v>
      </c>
      <c r="H350" s="141"/>
      <c r="I350" s="215"/>
      <c r="J350" s="140"/>
      <c r="K350" s="139"/>
      <c r="L350" s="138"/>
    </row>
    <row r="351" spans="1:13" s="62" customFormat="1" ht="26.25" customHeight="1" x14ac:dyDescent="0.4">
      <c r="A351" s="147"/>
      <c r="B351" s="146" t="s">
        <v>301</v>
      </c>
      <c r="C351" s="145" t="s">
        <v>75</v>
      </c>
      <c r="D351" s="144" t="s">
        <v>376</v>
      </c>
      <c r="E351" s="143">
        <v>7</v>
      </c>
      <c r="F351" s="139"/>
      <c r="G351" s="184" t="s">
        <v>67</v>
      </c>
      <c r="H351" s="141"/>
      <c r="I351" s="139"/>
      <c r="J351" s="140"/>
      <c r="K351" s="139"/>
      <c r="L351" s="138"/>
    </row>
    <row r="352" spans="1:13" s="62" customFormat="1" ht="26.25" customHeight="1" x14ac:dyDescent="0.4">
      <c r="A352" s="147"/>
      <c r="B352" s="146" t="s">
        <v>377</v>
      </c>
      <c r="C352" s="145" t="s">
        <v>152</v>
      </c>
      <c r="D352" s="217" t="s">
        <v>376</v>
      </c>
      <c r="E352" s="143">
        <v>9</v>
      </c>
      <c r="F352" s="139"/>
      <c r="G352" s="184" t="s">
        <v>67</v>
      </c>
      <c r="H352" s="141"/>
      <c r="I352" s="139"/>
      <c r="J352" s="140"/>
      <c r="K352" s="139"/>
      <c r="L352" s="138"/>
    </row>
    <row r="353" spans="1:19" s="62" customFormat="1" ht="26.25" customHeight="1" x14ac:dyDescent="0.4">
      <c r="A353" s="147"/>
      <c r="B353" s="146" t="s">
        <v>377</v>
      </c>
      <c r="C353" s="145" t="s">
        <v>75</v>
      </c>
      <c r="D353" s="144" t="s">
        <v>376</v>
      </c>
      <c r="E353" s="143">
        <v>4</v>
      </c>
      <c r="F353" s="139"/>
      <c r="G353" s="184" t="s">
        <v>67</v>
      </c>
      <c r="H353" s="141"/>
      <c r="I353" s="139"/>
      <c r="J353" s="140"/>
      <c r="K353" s="139"/>
      <c r="L353" s="138"/>
    </row>
    <row r="354" spans="1:19" s="62" customFormat="1" ht="26.25" customHeight="1" x14ac:dyDescent="0.4">
      <c r="A354" s="147"/>
      <c r="B354" s="146" t="s">
        <v>128</v>
      </c>
      <c r="C354" s="145" t="s">
        <v>270</v>
      </c>
      <c r="D354" s="217" t="s">
        <v>376</v>
      </c>
      <c r="E354" s="143">
        <v>14</v>
      </c>
      <c r="F354" s="139"/>
      <c r="G354" s="184" t="s">
        <v>67</v>
      </c>
      <c r="H354" s="141"/>
      <c r="I354" s="139"/>
      <c r="J354" s="140"/>
      <c r="K354" s="139"/>
      <c r="L354" s="138"/>
      <c r="S354" s="151"/>
    </row>
    <row r="355" spans="1:19" s="62" customFormat="1" ht="26.25" customHeight="1" x14ac:dyDescent="0.4">
      <c r="A355" s="147"/>
      <c r="B355" s="146" t="s">
        <v>318</v>
      </c>
      <c r="C355" s="145" t="s">
        <v>152</v>
      </c>
      <c r="D355" s="144" t="s">
        <v>375</v>
      </c>
      <c r="E355" s="143">
        <v>58</v>
      </c>
      <c r="F355" s="139"/>
      <c r="G355" s="184" t="s">
        <v>67</v>
      </c>
      <c r="H355" s="141"/>
      <c r="I355" s="139"/>
      <c r="J355" s="140"/>
      <c r="K355" s="139"/>
      <c r="L355" s="138"/>
    </row>
    <row r="356" spans="1:19" s="62" customFormat="1" ht="26.25" customHeight="1" x14ac:dyDescent="0.4">
      <c r="A356" s="147"/>
      <c r="B356" s="146" t="s">
        <v>318</v>
      </c>
      <c r="C356" s="145" t="s">
        <v>270</v>
      </c>
      <c r="D356" s="144" t="s">
        <v>375</v>
      </c>
      <c r="E356" s="143">
        <v>20</v>
      </c>
      <c r="F356" s="139"/>
      <c r="G356" s="184" t="s">
        <v>67</v>
      </c>
      <c r="H356" s="141"/>
      <c r="I356" s="139"/>
      <c r="J356" s="140"/>
      <c r="K356" s="139"/>
      <c r="L356" s="138"/>
      <c r="Q356" s="151"/>
    </row>
    <row r="357" spans="1:19" s="151" customFormat="1" ht="26.25" customHeight="1" thickBot="1" x14ac:dyDescent="0.45">
      <c r="A357" s="137"/>
      <c r="B357" s="162" t="s">
        <v>318</v>
      </c>
      <c r="C357" s="136" t="s">
        <v>75</v>
      </c>
      <c r="D357" s="135" t="s">
        <v>375</v>
      </c>
      <c r="E357" s="134">
        <v>3</v>
      </c>
      <c r="F357" s="131"/>
      <c r="G357" s="133" t="s">
        <v>67</v>
      </c>
      <c r="H357" s="132"/>
      <c r="I357" s="131"/>
      <c r="J357" s="132"/>
      <c r="K357" s="131"/>
      <c r="L357" s="130"/>
    </row>
    <row r="358" spans="1:19" s="151" customFormat="1" ht="26.25" customHeight="1" x14ac:dyDescent="0.4">
      <c r="A358" s="195"/>
      <c r="B358" s="174" t="s">
        <v>318</v>
      </c>
      <c r="C358" s="173" t="s">
        <v>244</v>
      </c>
      <c r="D358" s="172" t="s">
        <v>375</v>
      </c>
      <c r="E358" s="171">
        <v>2</v>
      </c>
      <c r="F358" s="168"/>
      <c r="G358" s="170" t="s">
        <v>67</v>
      </c>
      <c r="H358" s="169"/>
      <c r="I358" s="168"/>
      <c r="J358" s="169"/>
      <c r="K358" s="168"/>
      <c r="L358" s="167"/>
      <c r="M358" s="63"/>
    </row>
    <row r="359" spans="1:19" s="151" customFormat="1" ht="26.25" customHeight="1" x14ac:dyDescent="0.4">
      <c r="A359" s="160"/>
      <c r="B359" s="159" t="s">
        <v>334</v>
      </c>
      <c r="C359" s="158" t="s">
        <v>333</v>
      </c>
      <c r="D359" s="144" t="s">
        <v>374</v>
      </c>
      <c r="E359" s="157">
        <v>2</v>
      </c>
      <c r="F359" s="153"/>
      <c r="G359" s="156" t="s">
        <v>331</v>
      </c>
      <c r="H359" s="155"/>
      <c r="I359" s="153"/>
      <c r="J359" s="154"/>
      <c r="K359" s="153"/>
      <c r="L359" s="152"/>
    </row>
    <row r="360" spans="1:19" s="62" customFormat="1" ht="26.25" customHeight="1" x14ac:dyDescent="0.4">
      <c r="A360" s="147"/>
      <c r="B360" s="146" t="s">
        <v>332</v>
      </c>
      <c r="C360" s="145"/>
      <c r="D360" s="163"/>
      <c r="E360" s="143">
        <v>5</v>
      </c>
      <c r="F360" s="139"/>
      <c r="G360" s="142" t="s">
        <v>331</v>
      </c>
      <c r="H360" s="141"/>
      <c r="I360" s="139"/>
      <c r="J360" s="140"/>
      <c r="K360" s="139"/>
      <c r="L360" s="138"/>
    </row>
    <row r="361" spans="1:19" s="62" customFormat="1" ht="26.25" customHeight="1" x14ac:dyDescent="0.4">
      <c r="A361" s="147"/>
      <c r="B361" s="146" t="s">
        <v>373</v>
      </c>
      <c r="C361" s="142" t="s">
        <v>372</v>
      </c>
      <c r="D361" s="163" t="s">
        <v>267</v>
      </c>
      <c r="E361" s="143">
        <v>1</v>
      </c>
      <c r="F361" s="139"/>
      <c r="G361" s="142" t="s">
        <v>92</v>
      </c>
      <c r="H361" s="141"/>
      <c r="I361" s="139"/>
      <c r="J361" s="140"/>
      <c r="K361" s="139"/>
      <c r="L361" s="138"/>
    </row>
    <row r="362" spans="1:19" s="62" customFormat="1" ht="26.25" customHeight="1" x14ac:dyDescent="0.4">
      <c r="A362" s="147"/>
      <c r="B362" s="146" t="s">
        <v>371</v>
      </c>
      <c r="C362" s="142"/>
      <c r="D362" s="163" t="s">
        <v>370</v>
      </c>
      <c r="E362" s="143">
        <v>1</v>
      </c>
      <c r="F362" s="139"/>
      <c r="G362" s="142" t="s">
        <v>369</v>
      </c>
      <c r="H362" s="141"/>
      <c r="I362" s="139"/>
      <c r="J362" s="140"/>
      <c r="K362" s="139"/>
      <c r="L362" s="138"/>
    </row>
    <row r="363" spans="1:19" s="62" customFormat="1" ht="26.25" customHeight="1" x14ac:dyDescent="0.4">
      <c r="A363" s="147"/>
      <c r="B363" s="146" t="s">
        <v>368</v>
      </c>
      <c r="C363" s="142"/>
      <c r="D363" s="163" t="s">
        <v>367</v>
      </c>
      <c r="E363" s="143">
        <v>1</v>
      </c>
      <c r="F363" s="139"/>
      <c r="G363" s="142" t="s">
        <v>87</v>
      </c>
      <c r="H363" s="141"/>
      <c r="I363" s="139"/>
      <c r="J363" s="140"/>
      <c r="K363" s="139"/>
      <c r="L363" s="138"/>
    </row>
    <row r="364" spans="1:19" s="62" customFormat="1" ht="26.25" customHeight="1" x14ac:dyDescent="0.4">
      <c r="A364" s="147"/>
      <c r="B364" s="146" t="s">
        <v>366</v>
      </c>
      <c r="C364" s="145"/>
      <c r="D364" s="163" t="s">
        <v>365</v>
      </c>
      <c r="E364" s="143">
        <v>2</v>
      </c>
      <c r="F364" s="139"/>
      <c r="G364" s="142" t="s">
        <v>87</v>
      </c>
      <c r="H364" s="141"/>
      <c r="I364" s="139"/>
      <c r="J364" s="140"/>
      <c r="K364" s="139"/>
      <c r="L364" s="138"/>
    </row>
    <row r="365" spans="1:19" s="62" customFormat="1" ht="26.25" customHeight="1" x14ac:dyDescent="0.4">
      <c r="A365" s="147"/>
      <c r="B365" s="146" t="s">
        <v>363</v>
      </c>
      <c r="C365" s="145"/>
      <c r="D365" s="163" t="s">
        <v>364</v>
      </c>
      <c r="E365" s="143">
        <v>13</v>
      </c>
      <c r="F365" s="139"/>
      <c r="G365" s="142" t="s">
        <v>87</v>
      </c>
      <c r="H365" s="141"/>
      <c r="I365" s="139"/>
      <c r="J365" s="140"/>
      <c r="K365" s="139"/>
      <c r="L365" s="138"/>
    </row>
    <row r="366" spans="1:19" s="62" customFormat="1" ht="26.25" customHeight="1" x14ac:dyDescent="0.4">
      <c r="A366" s="147"/>
      <c r="B366" s="146" t="s">
        <v>363</v>
      </c>
      <c r="C366" s="145"/>
      <c r="D366" s="163" t="s">
        <v>361</v>
      </c>
      <c r="E366" s="143">
        <v>12</v>
      </c>
      <c r="F366" s="139"/>
      <c r="G366" s="142" t="s">
        <v>87</v>
      </c>
      <c r="H366" s="141"/>
      <c r="I366" s="139"/>
      <c r="J366" s="140"/>
      <c r="K366" s="139"/>
      <c r="L366" s="138"/>
    </row>
    <row r="367" spans="1:19" s="62" customFormat="1" ht="26.25" customHeight="1" x14ac:dyDescent="0.4">
      <c r="A367" s="147"/>
      <c r="B367" s="146" t="s">
        <v>362</v>
      </c>
      <c r="C367" s="145"/>
      <c r="D367" s="163" t="s">
        <v>361</v>
      </c>
      <c r="E367" s="143">
        <v>4</v>
      </c>
      <c r="F367" s="139"/>
      <c r="G367" s="142" t="s">
        <v>87</v>
      </c>
      <c r="H367" s="141"/>
      <c r="I367" s="139"/>
      <c r="J367" s="140"/>
      <c r="K367" s="139"/>
      <c r="L367" s="138"/>
    </row>
    <row r="368" spans="1:19" s="62" customFormat="1" ht="26.25" customHeight="1" x14ac:dyDescent="0.4">
      <c r="A368" s="147"/>
      <c r="B368" s="146" t="s">
        <v>358</v>
      </c>
      <c r="C368" s="145"/>
      <c r="D368" s="144" t="s">
        <v>360</v>
      </c>
      <c r="E368" s="143">
        <v>9</v>
      </c>
      <c r="F368" s="139"/>
      <c r="G368" s="142" t="s">
        <v>87</v>
      </c>
      <c r="H368" s="141"/>
      <c r="I368" s="139"/>
      <c r="J368" s="140"/>
      <c r="K368" s="139"/>
      <c r="L368" s="138"/>
    </row>
    <row r="369" spans="1:13" s="62" customFormat="1" ht="26.25" customHeight="1" x14ac:dyDescent="0.4">
      <c r="A369" s="147"/>
      <c r="B369" s="146" t="s">
        <v>358</v>
      </c>
      <c r="C369" s="145"/>
      <c r="D369" s="144" t="s">
        <v>359</v>
      </c>
      <c r="E369" s="143">
        <v>4</v>
      </c>
      <c r="F369" s="139"/>
      <c r="G369" s="142" t="s">
        <v>87</v>
      </c>
      <c r="H369" s="141"/>
      <c r="I369" s="139"/>
      <c r="J369" s="140"/>
      <c r="K369" s="139"/>
      <c r="L369" s="138"/>
    </row>
    <row r="370" spans="1:13" s="62" customFormat="1" ht="26.25" customHeight="1" x14ac:dyDescent="0.4">
      <c r="A370" s="147"/>
      <c r="B370" s="146" t="s">
        <v>358</v>
      </c>
      <c r="C370" s="145"/>
      <c r="D370" s="144" t="s">
        <v>357</v>
      </c>
      <c r="E370" s="143">
        <v>4</v>
      </c>
      <c r="F370" s="139"/>
      <c r="G370" s="142" t="s">
        <v>87</v>
      </c>
      <c r="H370" s="141"/>
      <c r="I370" s="139"/>
      <c r="J370" s="140"/>
      <c r="K370" s="139"/>
      <c r="L370" s="138"/>
    </row>
    <row r="371" spans="1:13" s="62" customFormat="1" ht="26.25" customHeight="1" x14ac:dyDescent="0.4">
      <c r="A371" s="147"/>
      <c r="B371" s="146" t="s">
        <v>356</v>
      </c>
      <c r="C371" s="145"/>
      <c r="D371" s="176" t="s">
        <v>355</v>
      </c>
      <c r="E371" s="143">
        <v>10</v>
      </c>
      <c r="F371" s="139"/>
      <c r="G371" s="142" t="s">
        <v>131</v>
      </c>
      <c r="H371" s="141"/>
      <c r="I371" s="139"/>
      <c r="J371" s="140"/>
      <c r="K371" s="139"/>
      <c r="L371" s="138"/>
    </row>
    <row r="372" spans="1:13" s="62" customFormat="1" ht="26.25" customHeight="1" x14ac:dyDescent="0.4">
      <c r="A372" s="147"/>
      <c r="B372" s="146" t="s">
        <v>354</v>
      </c>
      <c r="C372" s="145"/>
      <c r="D372" s="144" t="s">
        <v>353</v>
      </c>
      <c r="E372" s="143">
        <v>2</v>
      </c>
      <c r="F372" s="139"/>
      <c r="G372" s="142" t="s">
        <v>87</v>
      </c>
      <c r="H372" s="141"/>
      <c r="I372" s="139"/>
      <c r="J372" s="140"/>
      <c r="K372" s="139"/>
      <c r="L372" s="138"/>
    </row>
    <row r="373" spans="1:13" s="62" customFormat="1" ht="26.25" customHeight="1" x14ac:dyDescent="0.4">
      <c r="A373" s="147"/>
      <c r="B373" s="146" t="s">
        <v>352</v>
      </c>
      <c r="C373" s="145"/>
      <c r="D373" s="144" t="s">
        <v>351</v>
      </c>
      <c r="E373" s="143">
        <v>2</v>
      </c>
      <c r="F373" s="139"/>
      <c r="G373" s="142" t="s">
        <v>76</v>
      </c>
      <c r="H373" s="141"/>
      <c r="I373" s="139"/>
      <c r="J373" s="140"/>
      <c r="K373" s="139"/>
      <c r="L373" s="138"/>
    </row>
    <row r="374" spans="1:13" s="62" customFormat="1" ht="26.25" customHeight="1" x14ac:dyDescent="0.4">
      <c r="A374" s="147"/>
      <c r="B374" s="146" t="s">
        <v>350</v>
      </c>
      <c r="C374" s="145"/>
      <c r="D374" s="144" t="s">
        <v>349</v>
      </c>
      <c r="E374" s="143">
        <v>1</v>
      </c>
      <c r="F374" s="139"/>
      <c r="G374" s="142" t="s">
        <v>87</v>
      </c>
      <c r="H374" s="141"/>
      <c r="I374" s="139"/>
      <c r="J374" s="140"/>
      <c r="K374" s="139"/>
      <c r="L374" s="138"/>
    </row>
    <row r="375" spans="1:13" s="62" customFormat="1" ht="26.25" customHeight="1" x14ac:dyDescent="0.4">
      <c r="A375" s="147"/>
      <c r="B375" s="146" t="s">
        <v>348</v>
      </c>
      <c r="C375" s="145"/>
      <c r="D375" s="176" t="s">
        <v>347</v>
      </c>
      <c r="E375" s="143">
        <v>1</v>
      </c>
      <c r="F375" s="139"/>
      <c r="G375" s="142" t="s">
        <v>76</v>
      </c>
      <c r="H375" s="141"/>
      <c r="I375" s="139"/>
      <c r="J375" s="140"/>
      <c r="K375" s="139"/>
      <c r="L375" s="138"/>
    </row>
    <row r="376" spans="1:13" s="62" customFormat="1" ht="26.25" customHeight="1" x14ac:dyDescent="0.4">
      <c r="A376" s="147"/>
      <c r="B376" s="146" t="s">
        <v>345</v>
      </c>
      <c r="C376" s="145"/>
      <c r="D376" s="144" t="s">
        <v>346</v>
      </c>
      <c r="E376" s="143">
        <v>1</v>
      </c>
      <c r="F376" s="139"/>
      <c r="G376" s="142" t="s">
        <v>87</v>
      </c>
      <c r="H376" s="141"/>
      <c r="I376" s="139"/>
      <c r="J376" s="140"/>
      <c r="K376" s="139"/>
      <c r="L376" s="138"/>
    </row>
    <row r="377" spans="1:13" s="62" customFormat="1" ht="26.25" customHeight="1" x14ac:dyDescent="0.4">
      <c r="A377" s="147"/>
      <c r="B377" s="146" t="s">
        <v>345</v>
      </c>
      <c r="C377" s="145"/>
      <c r="D377" s="144" t="s">
        <v>344</v>
      </c>
      <c r="E377" s="143">
        <v>1</v>
      </c>
      <c r="F377" s="139"/>
      <c r="G377" s="142" t="s">
        <v>87</v>
      </c>
      <c r="H377" s="141"/>
      <c r="I377" s="139"/>
      <c r="J377" s="140"/>
      <c r="K377" s="139"/>
      <c r="L377" s="138"/>
    </row>
    <row r="378" spans="1:13" s="62" customFormat="1" ht="26.25" customHeight="1" thickBot="1" x14ac:dyDescent="0.45">
      <c r="A378" s="137"/>
      <c r="B378" s="133" t="s">
        <v>61</v>
      </c>
      <c r="C378" s="136"/>
      <c r="D378" s="135"/>
      <c r="E378" s="134"/>
      <c r="F378" s="131"/>
      <c r="G378" s="133"/>
      <c r="H378" s="132"/>
      <c r="I378" s="131"/>
      <c r="J378" s="132"/>
      <c r="K378" s="131"/>
      <c r="L378" s="130"/>
    </row>
    <row r="379" spans="1:13" s="151" customFormat="1" ht="26.25" customHeight="1" x14ac:dyDescent="0.4">
      <c r="A379" s="280" t="s">
        <v>343</v>
      </c>
      <c r="B379" s="205" t="s">
        <v>342</v>
      </c>
      <c r="C379" s="204"/>
      <c r="D379" s="183" t="s">
        <v>341</v>
      </c>
      <c r="E379" s="203"/>
      <c r="F379" s="201"/>
      <c r="G379" s="202"/>
      <c r="H379" s="182"/>
      <c r="I379" s="201"/>
      <c r="J379" s="182"/>
      <c r="K379" s="201"/>
      <c r="L379" s="200"/>
      <c r="M379" s="63"/>
    </row>
    <row r="380" spans="1:13" s="151" customFormat="1" ht="26.25" customHeight="1" x14ac:dyDescent="0.4">
      <c r="A380" s="181"/>
      <c r="B380" s="159"/>
      <c r="C380" s="158"/>
      <c r="D380" s="144"/>
      <c r="E380" s="157"/>
      <c r="F380" s="153"/>
      <c r="G380" s="156"/>
      <c r="H380" s="155"/>
      <c r="I380" s="153"/>
      <c r="J380" s="154"/>
      <c r="K380" s="153"/>
      <c r="L380" s="152"/>
    </row>
    <row r="381" spans="1:13" s="62" customFormat="1" ht="26.25" customHeight="1" x14ac:dyDescent="0.4">
      <c r="A381" s="147"/>
      <c r="B381" s="191" t="s">
        <v>136</v>
      </c>
      <c r="C381" s="184" t="s">
        <v>281</v>
      </c>
      <c r="D381" s="211" t="s">
        <v>311</v>
      </c>
      <c r="E381" s="190">
        <v>15</v>
      </c>
      <c r="F381" s="189"/>
      <c r="G381" s="184" t="s">
        <v>67</v>
      </c>
      <c r="H381" s="140"/>
      <c r="I381" s="220"/>
      <c r="J381" s="140"/>
      <c r="K381" s="139"/>
      <c r="L381" s="138"/>
    </row>
    <row r="382" spans="1:13" s="62" customFormat="1" ht="26.25" customHeight="1" x14ac:dyDescent="0.4">
      <c r="A382" s="147"/>
      <c r="B382" s="191" t="s">
        <v>136</v>
      </c>
      <c r="C382" s="184" t="s">
        <v>281</v>
      </c>
      <c r="D382" s="210" t="s">
        <v>310</v>
      </c>
      <c r="E382" s="190">
        <v>44</v>
      </c>
      <c r="F382" s="189"/>
      <c r="G382" s="184" t="s">
        <v>67</v>
      </c>
      <c r="H382" s="140"/>
      <c r="I382" s="220"/>
      <c r="J382" s="140"/>
      <c r="K382" s="139"/>
      <c r="L382" s="138"/>
    </row>
    <row r="383" spans="1:13" s="62" customFormat="1" ht="26.25" customHeight="1" x14ac:dyDescent="0.4">
      <c r="A383" s="147"/>
      <c r="B383" s="146" t="s">
        <v>338</v>
      </c>
      <c r="C383" s="142" t="s">
        <v>337</v>
      </c>
      <c r="D383" s="163" t="s">
        <v>340</v>
      </c>
      <c r="E383" s="143">
        <v>4</v>
      </c>
      <c r="F383" s="139"/>
      <c r="G383" s="184" t="s">
        <v>131</v>
      </c>
      <c r="H383" s="141"/>
      <c r="I383" s="220"/>
      <c r="J383" s="140"/>
      <c r="K383" s="139"/>
      <c r="L383" s="138"/>
    </row>
    <row r="384" spans="1:13" s="62" customFormat="1" ht="26.25" customHeight="1" x14ac:dyDescent="0.4">
      <c r="A384" s="147"/>
      <c r="B384" s="146" t="s">
        <v>338</v>
      </c>
      <c r="C384" s="142" t="s">
        <v>337</v>
      </c>
      <c r="D384" s="210" t="s">
        <v>339</v>
      </c>
      <c r="E384" s="143">
        <v>1</v>
      </c>
      <c r="F384" s="139"/>
      <c r="G384" s="184" t="s">
        <v>131</v>
      </c>
      <c r="H384" s="140"/>
      <c r="I384" s="220"/>
      <c r="J384" s="140"/>
      <c r="K384" s="139"/>
      <c r="L384" s="138"/>
    </row>
    <row r="385" spans="1:21" s="62" customFormat="1" ht="26.25" customHeight="1" x14ac:dyDescent="0.4">
      <c r="A385" s="147"/>
      <c r="B385" s="146" t="s">
        <v>338</v>
      </c>
      <c r="C385" s="142" t="s">
        <v>337</v>
      </c>
      <c r="D385" s="163" t="s">
        <v>336</v>
      </c>
      <c r="E385" s="143">
        <v>1</v>
      </c>
      <c r="F385" s="139"/>
      <c r="G385" s="184" t="s">
        <v>131</v>
      </c>
      <c r="H385" s="141"/>
      <c r="I385" s="139"/>
      <c r="J385" s="141"/>
      <c r="K385" s="139"/>
      <c r="L385" s="138"/>
    </row>
    <row r="386" spans="1:21" s="62" customFormat="1" ht="26.25" customHeight="1" x14ac:dyDescent="0.4">
      <c r="A386" s="147"/>
      <c r="B386" s="146" t="s">
        <v>274</v>
      </c>
      <c r="C386" s="142" t="s">
        <v>152</v>
      </c>
      <c r="D386" s="163" t="s">
        <v>273</v>
      </c>
      <c r="E386" s="143">
        <v>11</v>
      </c>
      <c r="F386" s="139"/>
      <c r="G386" s="184" t="s">
        <v>67</v>
      </c>
      <c r="H386" s="141"/>
      <c r="I386" s="139"/>
      <c r="J386" s="141"/>
      <c r="K386" s="139"/>
      <c r="L386" s="138"/>
    </row>
    <row r="387" spans="1:21" s="62" customFormat="1" ht="26.25" customHeight="1" x14ac:dyDescent="0.4">
      <c r="A387" s="147"/>
      <c r="B387" s="146" t="s">
        <v>274</v>
      </c>
      <c r="C387" s="145" t="s">
        <v>270</v>
      </c>
      <c r="D387" s="163" t="s">
        <v>273</v>
      </c>
      <c r="E387" s="143">
        <v>5</v>
      </c>
      <c r="F387" s="139"/>
      <c r="G387" s="184" t="s">
        <v>67</v>
      </c>
      <c r="H387" s="141"/>
      <c r="I387" s="139"/>
      <c r="J387" s="141"/>
      <c r="K387" s="189"/>
      <c r="L387" s="223"/>
    </row>
    <row r="388" spans="1:21" s="62" customFormat="1" ht="26.25" customHeight="1" x14ac:dyDescent="0.4">
      <c r="A388" s="147"/>
      <c r="B388" s="146" t="s">
        <v>274</v>
      </c>
      <c r="C388" s="142" t="s">
        <v>152</v>
      </c>
      <c r="D388" s="163" t="s">
        <v>335</v>
      </c>
      <c r="E388" s="221">
        <v>4</v>
      </c>
      <c r="F388" s="189"/>
      <c r="G388" s="184" t="s">
        <v>67</v>
      </c>
      <c r="H388" s="140"/>
      <c r="I388" s="220"/>
      <c r="J388" s="141"/>
      <c r="K388" s="189"/>
      <c r="L388" s="223"/>
    </row>
    <row r="389" spans="1:21" s="62" customFormat="1" ht="26.25" customHeight="1" x14ac:dyDescent="0.4">
      <c r="A389" s="147"/>
      <c r="B389" s="146" t="s">
        <v>274</v>
      </c>
      <c r="C389" s="145" t="s">
        <v>270</v>
      </c>
      <c r="D389" s="222" t="s">
        <v>335</v>
      </c>
      <c r="E389" s="221">
        <v>8</v>
      </c>
      <c r="F389" s="189"/>
      <c r="G389" s="184" t="s">
        <v>67</v>
      </c>
      <c r="H389" s="140"/>
      <c r="I389" s="220"/>
      <c r="J389" s="141"/>
      <c r="K389" s="139"/>
      <c r="L389" s="138"/>
    </row>
    <row r="390" spans="1:21" s="62" customFormat="1" ht="26.25" customHeight="1" x14ac:dyDescent="0.4">
      <c r="A390" s="147"/>
      <c r="B390" s="146" t="s">
        <v>274</v>
      </c>
      <c r="C390" s="142" t="s">
        <v>152</v>
      </c>
      <c r="D390" s="144" t="s">
        <v>303</v>
      </c>
      <c r="E390" s="143">
        <v>1</v>
      </c>
      <c r="F390" s="139"/>
      <c r="G390" s="184" t="s">
        <v>67</v>
      </c>
      <c r="H390" s="141"/>
      <c r="I390" s="139"/>
      <c r="J390" s="140"/>
      <c r="K390" s="139"/>
      <c r="L390" s="138"/>
    </row>
    <row r="391" spans="1:21" s="62" customFormat="1" ht="26.25" customHeight="1" x14ac:dyDescent="0.4">
      <c r="A391" s="147"/>
      <c r="B391" s="146" t="s">
        <v>274</v>
      </c>
      <c r="C391" s="145" t="s">
        <v>270</v>
      </c>
      <c r="D391" s="144" t="s">
        <v>303</v>
      </c>
      <c r="E391" s="216">
        <v>8</v>
      </c>
      <c r="F391" s="139"/>
      <c r="G391" s="184" t="s">
        <v>67</v>
      </c>
      <c r="H391" s="141"/>
      <c r="I391" s="215"/>
      <c r="J391" s="140"/>
      <c r="K391" s="139"/>
      <c r="L391" s="138"/>
    </row>
    <row r="392" spans="1:21" s="62" customFormat="1" ht="26.25" customHeight="1" x14ac:dyDescent="0.4">
      <c r="A392" s="147"/>
      <c r="B392" s="219" t="s">
        <v>125</v>
      </c>
      <c r="C392" s="218" t="s">
        <v>270</v>
      </c>
      <c r="D392" s="217" t="s">
        <v>124</v>
      </c>
      <c r="E392" s="216">
        <v>44</v>
      </c>
      <c r="F392" s="139"/>
      <c r="G392" s="184" t="s">
        <v>67</v>
      </c>
      <c r="H392" s="141"/>
      <c r="I392" s="215"/>
      <c r="J392" s="140"/>
      <c r="K392" s="139"/>
      <c r="L392" s="138"/>
    </row>
    <row r="393" spans="1:21" s="62" customFormat="1" ht="26.25" customHeight="1" x14ac:dyDescent="0.4">
      <c r="A393" s="147"/>
      <c r="B393" s="146" t="s">
        <v>334</v>
      </c>
      <c r="C393" s="145" t="s">
        <v>333</v>
      </c>
      <c r="D393" s="144" t="s">
        <v>315</v>
      </c>
      <c r="E393" s="143">
        <v>2</v>
      </c>
      <c r="F393" s="139"/>
      <c r="G393" s="142" t="s">
        <v>331</v>
      </c>
      <c r="H393" s="141"/>
      <c r="I393" s="139"/>
      <c r="J393" s="140"/>
      <c r="K393" s="139"/>
      <c r="L393" s="138"/>
    </row>
    <row r="394" spans="1:21" s="62" customFormat="1" ht="26.25" customHeight="1" x14ac:dyDescent="0.4">
      <c r="A394" s="147"/>
      <c r="B394" s="146" t="s">
        <v>332</v>
      </c>
      <c r="C394" s="145"/>
      <c r="D394" s="144"/>
      <c r="E394" s="143">
        <v>2</v>
      </c>
      <c r="F394" s="139"/>
      <c r="G394" s="142" t="s">
        <v>331</v>
      </c>
      <c r="H394" s="141"/>
      <c r="I394" s="139"/>
      <c r="J394" s="140"/>
      <c r="K394" s="139"/>
      <c r="L394" s="138"/>
    </row>
    <row r="395" spans="1:21" s="62" customFormat="1" ht="26.25" customHeight="1" x14ac:dyDescent="0.4">
      <c r="A395" s="147"/>
      <c r="B395" s="146" t="s">
        <v>330</v>
      </c>
      <c r="C395" s="214" t="s">
        <v>329</v>
      </c>
      <c r="D395" s="144" t="s">
        <v>328</v>
      </c>
      <c r="E395" s="143">
        <v>1</v>
      </c>
      <c r="F395" s="139"/>
      <c r="G395" s="142" t="s">
        <v>92</v>
      </c>
      <c r="H395" s="141"/>
      <c r="I395" s="139"/>
      <c r="J395" s="140"/>
      <c r="K395" s="139"/>
      <c r="L395" s="138"/>
    </row>
    <row r="396" spans="1:21" s="62" customFormat="1" ht="26.25" customHeight="1" x14ac:dyDescent="0.4">
      <c r="A396" s="147"/>
      <c r="B396" s="146" t="s">
        <v>327</v>
      </c>
      <c r="C396" s="145"/>
      <c r="D396" s="144" t="s">
        <v>326</v>
      </c>
      <c r="E396" s="143">
        <v>2</v>
      </c>
      <c r="F396" s="139"/>
      <c r="G396" s="142" t="s">
        <v>87</v>
      </c>
      <c r="H396" s="141"/>
      <c r="I396" s="139"/>
      <c r="J396" s="140"/>
      <c r="K396" s="139"/>
      <c r="L396" s="138"/>
    </row>
    <row r="397" spans="1:21" s="62" customFormat="1" ht="26.25" customHeight="1" x14ac:dyDescent="0.4">
      <c r="A397" s="147"/>
      <c r="B397" s="146" t="s">
        <v>325</v>
      </c>
      <c r="C397" s="145"/>
      <c r="D397" s="144"/>
      <c r="E397" s="143">
        <v>1</v>
      </c>
      <c r="F397" s="139"/>
      <c r="G397" s="142" t="s">
        <v>87</v>
      </c>
      <c r="H397" s="141"/>
      <c r="I397" s="139"/>
      <c r="J397" s="140"/>
      <c r="K397" s="139"/>
      <c r="L397" s="138"/>
    </row>
    <row r="398" spans="1:21" s="62" customFormat="1" ht="26.25" customHeight="1" x14ac:dyDescent="0.4">
      <c r="A398" s="147"/>
      <c r="B398" s="146" t="s">
        <v>324</v>
      </c>
      <c r="C398" s="145"/>
      <c r="D398" s="144"/>
      <c r="E398" s="143">
        <v>1</v>
      </c>
      <c r="F398" s="139"/>
      <c r="G398" s="142" t="s">
        <v>87</v>
      </c>
      <c r="H398" s="141"/>
      <c r="I398" s="139"/>
      <c r="J398" s="140"/>
      <c r="K398" s="139"/>
      <c r="L398" s="138"/>
    </row>
    <row r="399" spans="1:21" s="151" customFormat="1" ht="26.25" customHeight="1" thickBot="1" x14ac:dyDescent="0.45">
      <c r="A399" s="137"/>
      <c r="B399" s="162" t="s">
        <v>322</v>
      </c>
      <c r="C399" s="136"/>
      <c r="D399" s="135" t="s">
        <v>323</v>
      </c>
      <c r="E399" s="134">
        <v>1</v>
      </c>
      <c r="F399" s="131"/>
      <c r="G399" s="133" t="s">
        <v>87</v>
      </c>
      <c r="H399" s="132"/>
      <c r="I399" s="131"/>
      <c r="J399" s="132"/>
      <c r="K399" s="131"/>
      <c r="L399" s="130"/>
    </row>
    <row r="400" spans="1:21" s="62" customFormat="1" ht="26.25" customHeight="1" x14ac:dyDescent="0.4">
      <c r="A400" s="175"/>
      <c r="B400" s="174" t="s">
        <v>322</v>
      </c>
      <c r="C400" s="173"/>
      <c r="D400" s="343" t="s">
        <v>321</v>
      </c>
      <c r="E400" s="171">
        <v>1</v>
      </c>
      <c r="F400" s="168"/>
      <c r="G400" s="170" t="s">
        <v>87</v>
      </c>
      <c r="H400" s="169"/>
      <c r="I400" s="168"/>
      <c r="J400" s="182"/>
      <c r="K400" s="168"/>
      <c r="L400" s="167"/>
      <c r="M400" s="63"/>
      <c r="P400" s="151"/>
      <c r="Q400" s="151"/>
      <c r="U400" s="151"/>
    </row>
    <row r="401" spans="1:12" s="62" customFormat="1" ht="26.25" customHeight="1" x14ac:dyDescent="0.4">
      <c r="A401" s="147"/>
      <c r="B401" s="191"/>
      <c r="C401" s="184"/>
      <c r="D401" s="211"/>
      <c r="E401" s="190"/>
      <c r="F401" s="189"/>
      <c r="G401" s="184"/>
      <c r="H401" s="140"/>
      <c r="I401" s="139"/>
      <c r="J401" s="178"/>
      <c r="K401" s="139"/>
      <c r="L401" s="138"/>
    </row>
    <row r="402" spans="1:12" s="62" customFormat="1" ht="26.25" customHeight="1" x14ac:dyDescent="0.4">
      <c r="A402" s="147"/>
      <c r="B402" s="146"/>
      <c r="C402" s="142"/>
      <c r="D402" s="163"/>
      <c r="E402" s="143"/>
      <c r="F402" s="139"/>
      <c r="G402" s="184"/>
      <c r="H402" s="141"/>
      <c r="I402" s="139"/>
      <c r="J402" s="178"/>
      <c r="K402" s="139"/>
      <c r="L402" s="138"/>
    </row>
    <row r="403" spans="1:12" s="62" customFormat="1" ht="26.25" customHeight="1" x14ac:dyDescent="0.4">
      <c r="A403" s="147"/>
      <c r="B403" s="146"/>
      <c r="C403" s="145"/>
      <c r="D403" s="163"/>
      <c r="E403" s="143"/>
      <c r="F403" s="139"/>
      <c r="G403" s="142"/>
      <c r="H403" s="141"/>
      <c r="I403" s="139"/>
      <c r="J403" s="178"/>
      <c r="K403" s="139"/>
      <c r="L403" s="138"/>
    </row>
    <row r="404" spans="1:12" s="62" customFormat="1" ht="26.25" customHeight="1" x14ac:dyDescent="0.4">
      <c r="A404" s="147"/>
      <c r="B404" s="146"/>
      <c r="C404" s="142"/>
      <c r="D404" s="163"/>
      <c r="E404" s="143"/>
      <c r="F404" s="139"/>
      <c r="G404" s="142"/>
      <c r="H404" s="150"/>
      <c r="I404" s="139"/>
      <c r="J404" s="178"/>
      <c r="K404" s="139"/>
      <c r="L404" s="138"/>
    </row>
    <row r="405" spans="1:12" s="62" customFormat="1" ht="26.25" customHeight="1" x14ac:dyDescent="0.4">
      <c r="A405" s="147"/>
      <c r="B405" s="146"/>
      <c r="C405" s="145"/>
      <c r="D405" s="163"/>
      <c r="E405" s="143"/>
      <c r="F405" s="139"/>
      <c r="G405" s="142"/>
      <c r="H405" s="141"/>
      <c r="I405" s="139"/>
      <c r="J405" s="178"/>
      <c r="K405" s="139"/>
      <c r="L405" s="138"/>
    </row>
    <row r="406" spans="1:12" s="62" customFormat="1" ht="26.25" customHeight="1" x14ac:dyDescent="0.4">
      <c r="A406" s="147"/>
      <c r="B406" s="146"/>
      <c r="C406" s="145"/>
      <c r="D406" s="144"/>
      <c r="E406" s="143"/>
      <c r="F406" s="139"/>
      <c r="G406" s="142"/>
      <c r="H406" s="149"/>
      <c r="I406" s="139"/>
      <c r="J406" s="178"/>
      <c r="K406" s="139"/>
      <c r="L406" s="138"/>
    </row>
    <row r="407" spans="1:12" s="62" customFormat="1" ht="26.25" customHeight="1" x14ac:dyDescent="0.4">
      <c r="A407" s="147"/>
      <c r="B407" s="146"/>
      <c r="C407" s="145"/>
      <c r="D407" s="144"/>
      <c r="E407" s="143"/>
      <c r="F407" s="139"/>
      <c r="G407" s="142"/>
      <c r="H407" s="149"/>
      <c r="I407" s="139"/>
      <c r="J407" s="178"/>
      <c r="K407" s="139"/>
      <c r="L407" s="138"/>
    </row>
    <row r="408" spans="1:12" s="62" customFormat="1" ht="26.25" customHeight="1" x14ac:dyDescent="0.4">
      <c r="A408" s="147"/>
      <c r="B408" s="146"/>
      <c r="C408" s="145"/>
      <c r="D408" s="144"/>
      <c r="E408" s="143"/>
      <c r="F408" s="139"/>
      <c r="G408" s="142"/>
      <c r="H408" s="149"/>
      <c r="I408" s="139"/>
      <c r="J408" s="178"/>
      <c r="K408" s="139"/>
      <c r="L408" s="138"/>
    </row>
    <row r="409" spans="1:12" s="62" customFormat="1" ht="26.25" customHeight="1" x14ac:dyDescent="0.4">
      <c r="A409" s="147"/>
      <c r="B409" s="146"/>
      <c r="C409" s="145"/>
      <c r="D409" s="144"/>
      <c r="E409" s="143"/>
      <c r="F409" s="139"/>
      <c r="G409" s="142"/>
      <c r="H409" s="149"/>
      <c r="I409" s="139"/>
      <c r="J409" s="178"/>
      <c r="K409" s="139"/>
      <c r="L409" s="138"/>
    </row>
    <row r="410" spans="1:12" s="62" customFormat="1" ht="26.25" customHeight="1" x14ac:dyDescent="0.4">
      <c r="A410" s="147"/>
      <c r="B410" s="146"/>
      <c r="C410" s="145"/>
      <c r="D410" s="144"/>
      <c r="E410" s="143"/>
      <c r="F410" s="139"/>
      <c r="G410" s="142"/>
      <c r="H410" s="149"/>
      <c r="I410" s="139"/>
      <c r="J410" s="178"/>
      <c r="K410" s="139"/>
      <c r="L410" s="138"/>
    </row>
    <row r="411" spans="1:12" s="62" customFormat="1" ht="26.25" customHeight="1" x14ac:dyDescent="0.4">
      <c r="A411" s="147"/>
      <c r="B411" s="146"/>
      <c r="C411" s="145"/>
      <c r="D411" s="144"/>
      <c r="E411" s="143"/>
      <c r="F411" s="139"/>
      <c r="G411" s="142"/>
      <c r="H411" s="149"/>
      <c r="I411" s="139"/>
      <c r="J411" s="178"/>
      <c r="K411" s="139"/>
      <c r="L411" s="138"/>
    </row>
    <row r="412" spans="1:12" s="62" customFormat="1" ht="26.25" customHeight="1" x14ac:dyDescent="0.4">
      <c r="A412" s="147"/>
      <c r="B412" s="146"/>
      <c r="C412" s="145"/>
      <c r="D412" s="144"/>
      <c r="E412" s="143"/>
      <c r="F412" s="139"/>
      <c r="G412" s="142"/>
      <c r="H412" s="149"/>
      <c r="I412" s="139"/>
      <c r="J412" s="178"/>
      <c r="K412" s="139"/>
      <c r="L412" s="138"/>
    </row>
    <row r="413" spans="1:12" s="62" customFormat="1" ht="26.25" customHeight="1" x14ac:dyDescent="0.4">
      <c r="A413" s="147"/>
      <c r="B413" s="146"/>
      <c r="C413" s="145"/>
      <c r="D413" s="144"/>
      <c r="E413" s="143"/>
      <c r="F413" s="139"/>
      <c r="G413" s="142"/>
      <c r="H413" s="141"/>
      <c r="I413" s="139"/>
      <c r="J413" s="178"/>
      <c r="K413" s="139"/>
      <c r="L413" s="138"/>
    </row>
    <row r="414" spans="1:12" s="62" customFormat="1" ht="26.25" customHeight="1" x14ac:dyDescent="0.4">
      <c r="A414" s="147"/>
      <c r="B414" s="146"/>
      <c r="C414" s="145"/>
      <c r="D414" s="144"/>
      <c r="E414" s="143"/>
      <c r="F414" s="139"/>
      <c r="G414" s="142"/>
      <c r="H414" s="141"/>
      <c r="I414" s="139"/>
      <c r="J414" s="140"/>
      <c r="K414" s="139"/>
      <c r="L414" s="138"/>
    </row>
    <row r="415" spans="1:12" s="62" customFormat="1" ht="26.25" customHeight="1" x14ac:dyDescent="0.4">
      <c r="A415" s="147"/>
      <c r="B415" s="146"/>
      <c r="C415" s="145"/>
      <c r="D415" s="144"/>
      <c r="E415" s="143"/>
      <c r="F415" s="139"/>
      <c r="G415" s="142"/>
      <c r="H415" s="141"/>
      <c r="I415" s="139"/>
      <c r="J415" s="140"/>
      <c r="K415" s="139"/>
      <c r="L415" s="138"/>
    </row>
    <row r="416" spans="1:12" s="62" customFormat="1" ht="26.25" customHeight="1" x14ac:dyDescent="0.4">
      <c r="A416" s="147"/>
      <c r="B416" s="146"/>
      <c r="C416" s="145"/>
      <c r="D416" s="177"/>
      <c r="E416" s="143"/>
      <c r="F416" s="139"/>
      <c r="G416" s="142"/>
      <c r="H416" s="141"/>
      <c r="I416" s="139"/>
      <c r="J416" s="140"/>
      <c r="K416" s="139"/>
      <c r="L416" s="138"/>
    </row>
    <row r="417" spans="1:13" s="62" customFormat="1" ht="26.25" customHeight="1" x14ac:dyDescent="0.4">
      <c r="A417" s="147"/>
      <c r="B417" s="146"/>
      <c r="C417" s="145"/>
      <c r="D417" s="177"/>
      <c r="E417" s="143"/>
      <c r="F417" s="139"/>
      <c r="G417" s="142"/>
      <c r="H417" s="141"/>
      <c r="I417" s="139"/>
      <c r="J417" s="140"/>
      <c r="K417" s="139"/>
      <c r="L417" s="138"/>
    </row>
    <row r="418" spans="1:13" s="62" customFormat="1" ht="26.25" customHeight="1" x14ac:dyDescent="0.4">
      <c r="A418" s="147"/>
      <c r="B418" s="146"/>
      <c r="C418" s="145"/>
      <c r="D418" s="144"/>
      <c r="E418" s="143"/>
      <c r="F418" s="139"/>
      <c r="G418" s="142"/>
      <c r="H418" s="141"/>
      <c r="I418" s="139"/>
      <c r="J418" s="140"/>
      <c r="K418" s="139"/>
      <c r="L418" s="138"/>
    </row>
    <row r="419" spans="1:13" s="62" customFormat="1" ht="26.25" customHeight="1" x14ac:dyDescent="0.4">
      <c r="A419" s="147"/>
      <c r="B419" s="146"/>
      <c r="C419" s="145"/>
      <c r="D419" s="144"/>
      <c r="E419" s="143"/>
      <c r="F419" s="139"/>
      <c r="G419" s="142"/>
      <c r="H419" s="141"/>
      <c r="I419" s="139"/>
      <c r="J419" s="140"/>
      <c r="K419" s="139"/>
      <c r="L419" s="138"/>
    </row>
    <row r="420" spans="1:13" s="62" customFormat="1" ht="26.25" customHeight="1" thickBot="1" x14ac:dyDescent="0.45">
      <c r="A420" s="137"/>
      <c r="B420" s="133" t="s">
        <v>61</v>
      </c>
      <c r="C420" s="136"/>
      <c r="D420" s="207"/>
      <c r="E420" s="134"/>
      <c r="F420" s="131"/>
      <c r="G420" s="133"/>
      <c r="H420" s="132"/>
      <c r="I420" s="131"/>
      <c r="J420" s="132"/>
      <c r="K420" s="131"/>
      <c r="L420" s="130"/>
    </row>
    <row r="421" spans="1:13" s="151" customFormat="1" ht="26.25" customHeight="1" x14ac:dyDescent="0.4">
      <c r="A421" s="280" t="s">
        <v>320</v>
      </c>
      <c r="B421" s="205" t="s">
        <v>319</v>
      </c>
      <c r="C421" s="204"/>
      <c r="D421" s="183" t="s">
        <v>282</v>
      </c>
      <c r="E421" s="203"/>
      <c r="F421" s="201"/>
      <c r="G421" s="202"/>
      <c r="H421" s="182"/>
      <c r="I421" s="201"/>
      <c r="J421" s="182"/>
      <c r="K421" s="201"/>
      <c r="L421" s="200"/>
      <c r="M421" s="63"/>
    </row>
    <row r="422" spans="1:13" s="151" customFormat="1" ht="26.25" customHeight="1" x14ac:dyDescent="0.4">
      <c r="A422" s="181"/>
      <c r="B422" s="159"/>
      <c r="C422" s="158"/>
      <c r="D422" s="144"/>
      <c r="E422" s="157"/>
      <c r="F422" s="153"/>
      <c r="G422" s="156"/>
      <c r="H422" s="155"/>
      <c r="I422" s="153"/>
      <c r="J422" s="154"/>
      <c r="K422" s="153"/>
      <c r="L422" s="152"/>
    </row>
    <row r="423" spans="1:13" s="62" customFormat="1" ht="26.25" customHeight="1" x14ac:dyDescent="0.4">
      <c r="A423" s="147"/>
      <c r="B423" s="191" t="s">
        <v>136</v>
      </c>
      <c r="C423" s="184" t="s">
        <v>281</v>
      </c>
      <c r="D423" s="211" t="s">
        <v>311</v>
      </c>
      <c r="E423" s="190">
        <v>8</v>
      </c>
      <c r="F423" s="189"/>
      <c r="G423" s="184" t="s">
        <v>67</v>
      </c>
      <c r="H423" s="140"/>
      <c r="I423" s="139"/>
      <c r="J423" s="140"/>
      <c r="K423" s="139"/>
      <c r="L423" s="138"/>
    </row>
    <row r="424" spans="1:13" s="62" customFormat="1" ht="26.25" customHeight="1" x14ac:dyDescent="0.4">
      <c r="A424" s="147"/>
      <c r="B424" s="146" t="s">
        <v>308</v>
      </c>
      <c r="C424" s="142"/>
      <c r="D424" s="163" t="s">
        <v>307</v>
      </c>
      <c r="E424" s="143">
        <v>1</v>
      </c>
      <c r="F424" s="139"/>
      <c r="G424" s="184" t="s">
        <v>131</v>
      </c>
      <c r="H424" s="141"/>
      <c r="I424" s="139"/>
      <c r="J424" s="140"/>
      <c r="K424" s="139"/>
      <c r="L424" s="138"/>
    </row>
    <row r="425" spans="1:13" s="62" customFormat="1" ht="26.25" customHeight="1" x14ac:dyDescent="0.4">
      <c r="A425" s="147"/>
      <c r="B425" s="146" t="s">
        <v>318</v>
      </c>
      <c r="C425" s="145" t="s">
        <v>152</v>
      </c>
      <c r="D425" s="163" t="s">
        <v>317</v>
      </c>
      <c r="E425" s="143">
        <v>1</v>
      </c>
      <c r="F425" s="139"/>
      <c r="G425" s="142" t="s">
        <v>67</v>
      </c>
      <c r="H425" s="141"/>
      <c r="I425" s="139"/>
      <c r="J425" s="140"/>
      <c r="K425" s="139"/>
      <c r="L425" s="138"/>
    </row>
    <row r="426" spans="1:13" s="62" customFormat="1" ht="26.25" customHeight="1" x14ac:dyDescent="0.4">
      <c r="A426" s="147"/>
      <c r="B426" s="146" t="s">
        <v>318</v>
      </c>
      <c r="C426" s="142" t="s">
        <v>270</v>
      </c>
      <c r="D426" s="163" t="s">
        <v>317</v>
      </c>
      <c r="E426" s="143">
        <v>8</v>
      </c>
      <c r="F426" s="139"/>
      <c r="G426" s="142" t="s">
        <v>67</v>
      </c>
      <c r="H426" s="150"/>
      <c r="I426" s="139"/>
      <c r="J426" s="140"/>
      <c r="K426" s="139"/>
      <c r="L426" s="138"/>
    </row>
    <row r="427" spans="1:13" s="62" customFormat="1" ht="26.25" customHeight="1" x14ac:dyDescent="0.4">
      <c r="A427" s="147"/>
      <c r="B427" s="146" t="s">
        <v>316</v>
      </c>
      <c r="C427" s="145"/>
      <c r="D427" s="163" t="s">
        <v>315</v>
      </c>
      <c r="E427" s="143">
        <v>1</v>
      </c>
      <c r="F427" s="139"/>
      <c r="G427" s="142" t="s">
        <v>131</v>
      </c>
      <c r="H427" s="141"/>
      <c r="I427" s="139"/>
      <c r="J427" s="140"/>
      <c r="K427" s="139"/>
      <c r="L427" s="138"/>
    </row>
    <row r="428" spans="1:13" s="62" customFormat="1" ht="26.25" customHeight="1" x14ac:dyDescent="0.4">
      <c r="A428" s="147"/>
      <c r="B428" s="146"/>
      <c r="C428" s="145"/>
      <c r="D428" s="213"/>
      <c r="E428" s="143"/>
      <c r="F428" s="139"/>
      <c r="G428" s="142"/>
      <c r="H428" s="141"/>
      <c r="I428" s="139"/>
      <c r="J428" s="178"/>
      <c r="K428" s="139"/>
      <c r="L428" s="138"/>
    </row>
    <row r="429" spans="1:13" s="62" customFormat="1" ht="26.25" customHeight="1" x14ac:dyDescent="0.4">
      <c r="A429" s="147"/>
      <c r="B429" s="146"/>
      <c r="C429" s="145"/>
      <c r="D429" s="144"/>
      <c r="E429" s="143"/>
      <c r="F429" s="139"/>
      <c r="G429" s="142"/>
      <c r="H429" s="141"/>
      <c r="I429" s="139"/>
      <c r="J429" s="178"/>
      <c r="K429" s="139"/>
      <c r="L429" s="138"/>
    </row>
    <row r="430" spans="1:13" s="62" customFormat="1" ht="26.25" customHeight="1" x14ac:dyDescent="0.4">
      <c r="A430" s="147"/>
      <c r="B430" s="146"/>
      <c r="C430" s="145"/>
      <c r="D430" s="144"/>
      <c r="E430" s="143"/>
      <c r="F430" s="139"/>
      <c r="G430" s="142"/>
      <c r="H430" s="149"/>
      <c r="I430" s="139"/>
      <c r="J430" s="178"/>
      <c r="K430" s="139"/>
      <c r="L430" s="138"/>
    </row>
    <row r="431" spans="1:13" s="62" customFormat="1" ht="26.25" customHeight="1" x14ac:dyDescent="0.4">
      <c r="A431" s="147"/>
      <c r="B431" s="146"/>
      <c r="C431" s="145"/>
      <c r="D431" s="144"/>
      <c r="E431" s="143"/>
      <c r="F431" s="139"/>
      <c r="G431" s="142"/>
      <c r="H431" s="149"/>
      <c r="I431" s="139"/>
      <c r="J431" s="178"/>
      <c r="K431" s="139"/>
      <c r="L431" s="138"/>
    </row>
    <row r="432" spans="1:13" s="62" customFormat="1" ht="26.25" customHeight="1" x14ac:dyDescent="0.4">
      <c r="A432" s="147"/>
      <c r="B432" s="146"/>
      <c r="C432" s="145"/>
      <c r="D432" s="144"/>
      <c r="E432" s="143"/>
      <c r="F432" s="139"/>
      <c r="G432" s="142"/>
      <c r="H432" s="149"/>
      <c r="I432" s="139"/>
      <c r="J432" s="178"/>
      <c r="K432" s="139"/>
      <c r="L432" s="138"/>
    </row>
    <row r="433" spans="1:13" s="62" customFormat="1" ht="26.25" customHeight="1" x14ac:dyDescent="0.4">
      <c r="A433" s="147"/>
      <c r="B433" s="146"/>
      <c r="C433" s="145"/>
      <c r="D433" s="144"/>
      <c r="E433" s="143"/>
      <c r="F433" s="139"/>
      <c r="G433" s="142"/>
      <c r="H433" s="149"/>
      <c r="I433" s="139"/>
      <c r="J433" s="178"/>
      <c r="K433" s="139"/>
      <c r="L433" s="138"/>
    </row>
    <row r="434" spans="1:13" s="62" customFormat="1" ht="26.25" customHeight="1" x14ac:dyDescent="0.4">
      <c r="A434" s="147"/>
      <c r="B434" s="146"/>
      <c r="C434" s="145"/>
      <c r="D434" s="144"/>
      <c r="E434" s="143"/>
      <c r="F434" s="139"/>
      <c r="G434" s="142"/>
      <c r="H434" s="149"/>
      <c r="I434" s="139"/>
      <c r="J434" s="178"/>
      <c r="K434" s="139"/>
      <c r="L434" s="138"/>
    </row>
    <row r="435" spans="1:13" s="62" customFormat="1" ht="26.25" customHeight="1" x14ac:dyDescent="0.4">
      <c r="A435" s="147"/>
      <c r="B435" s="146"/>
      <c r="C435" s="145"/>
      <c r="D435" s="144"/>
      <c r="E435" s="143"/>
      <c r="F435" s="139"/>
      <c r="G435" s="142"/>
      <c r="H435" s="141"/>
      <c r="I435" s="139"/>
      <c r="J435" s="178"/>
      <c r="K435" s="139"/>
      <c r="L435" s="138"/>
    </row>
    <row r="436" spans="1:13" s="62" customFormat="1" ht="26.25" customHeight="1" x14ac:dyDescent="0.4">
      <c r="A436" s="147"/>
      <c r="B436" s="146"/>
      <c r="C436" s="145"/>
      <c r="D436" s="144"/>
      <c r="E436" s="143"/>
      <c r="F436" s="139"/>
      <c r="G436" s="142"/>
      <c r="H436" s="141"/>
      <c r="I436" s="139"/>
      <c r="J436" s="178"/>
      <c r="K436" s="139"/>
      <c r="L436" s="138"/>
    </row>
    <row r="437" spans="1:13" s="62" customFormat="1" ht="26.25" customHeight="1" x14ac:dyDescent="0.4">
      <c r="A437" s="147"/>
      <c r="B437" s="146"/>
      <c r="C437" s="145"/>
      <c r="D437" s="144"/>
      <c r="E437" s="143"/>
      <c r="F437" s="139"/>
      <c r="G437" s="142"/>
      <c r="H437" s="141"/>
      <c r="I437" s="139"/>
      <c r="J437" s="178"/>
      <c r="K437" s="139"/>
      <c r="L437" s="138"/>
    </row>
    <row r="438" spans="1:13" s="62" customFormat="1" ht="26.25" customHeight="1" x14ac:dyDescent="0.4">
      <c r="A438" s="147"/>
      <c r="B438" s="146"/>
      <c r="C438" s="145"/>
      <c r="D438" s="144"/>
      <c r="E438" s="143"/>
      <c r="F438" s="139"/>
      <c r="G438" s="142"/>
      <c r="H438" s="141"/>
      <c r="I438" s="139"/>
      <c r="J438" s="178"/>
      <c r="K438" s="139"/>
      <c r="L438" s="138"/>
    </row>
    <row r="439" spans="1:13" s="62" customFormat="1" ht="26.25" customHeight="1" x14ac:dyDescent="0.4">
      <c r="A439" s="147"/>
      <c r="B439" s="146"/>
      <c r="C439" s="145"/>
      <c r="D439" s="144"/>
      <c r="E439" s="143"/>
      <c r="F439" s="139"/>
      <c r="G439" s="142"/>
      <c r="H439" s="141"/>
      <c r="I439" s="139"/>
      <c r="J439" s="178"/>
      <c r="K439" s="139"/>
      <c r="L439" s="138"/>
    </row>
    <row r="440" spans="1:13" s="62" customFormat="1" ht="26.25" customHeight="1" x14ac:dyDescent="0.4">
      <c r="A440" s="147"/>
      <c r="B440" s="146"/>
      <c r="C440" s="145"/>
      <c r="D440" s="177"/>
      <c r="E440" s="143"/>
      <c r="F440" s="139"/>
      <c r="G440" s="142"/>
      <c r="H440" s="141"/>
      <c r="I440" s="139"/>
      <c r="J440" s="178"/>
      <c r="K440" s="139"/>
      <c r="L440" s="138"/>
    </row>
    <row r="441" spans="1:13" s="62" customFormat="1" ht="26.25" customHeight="1" thickBot="1" x14ac:dyDescent="0.45">
      <c r="A441" s="137"/>
      <c r="B441" s="133" t="s">
        <v>61</v>
      </c>
      <c r="C441" s="136"/>
      <c r="D441" s="212"/>
      <c r="E441" s="134"/>
      <c r="F441" s="131"/>
      <c r="G441" s="133"/>
      <c r="H441" s="132"/>
      <c r="I441" s="131"/>
      <c r="J441" s="132"/>
      <c r="K441" s="131"/>
      <c r="L441" s="130"/>
    </row>
    <row r="442" spans="1:13" s="151" customFormat="1" ht="26.25" customHeight="1" x14ac:dyDescent="0.4">
      <c r="A442" s="280" t="s">
        <v>314</v>
      </c>
      <c r="B442" s="205" t="s">
        <v>313</v>
      </c>
      <c r="C442" s="204"/>
      <c r="D442" s="183" t="s">
        <v>312</v>
      </c>
      <c r="E442" s="203"/>
      <c r="F442" s="201"/>
      <c r="G442" s="202"/>
      <c r="H442" s="182"/>
      <c r="I442" s="201"/>
      <c r="J442" s="182"/>
      <c r="K442" s="201"/>
      <c r="L442" s="200"/>
      <c r="M442" s="63"/>
    </row>
    <row r="443" spans="1:13" s="151" customFormat="1" ht="26.25" customHeight="1" x14ac:dyDescent="0.4">
      <c r="A443" s="181"/>
      <c r="B443" s="159"/>
      <c r="C443" s="158"/>
      <c r="D443" s="144"/>
      <c r="E443" s="157"/>
      <c r="F443" s="153"/>
      <c r="G443" s="156"/>
      <c r="H443" s="155"/>
      <c r="I443" s="153"/>
      <c r="J443" s="154"/>
      <c r="K443" s="153"/>
      <c r="L443" s="152"/>
    </row>
    <row r="444" spans="1:13" s="62" customFormat="1" ht="26.25" customHeight="1" x14ac:dyDescent="0.4">
      <c r="A444" s="147"/>
      <c r="B444" s="191" t="s">
        <v>136</v>
      </c>
      <c r="C444" s="184" t="s">
        <v>281</v>
      </c>
      <c r="D444" s="211" t="s">
        <v>311</v>
      </c>
      <c r="E444" s="190">
        <v>5</v>
      </c>
      <c r="F444" s="189"/>
      <c r="G444" s="184" t="s">
        <v>67</v>
      </c>
      <c r="H444" s="140"/>
      <c r="I444" s="139"/>
      <c r="J444" s="140"/>
      <c r="K444" s="139"/>
      <c r="L444" s="138"/>
    </row>
    <row r="445" spans="1:13" s="62" customFormat="1" ht="26.25" customHeight="1" x14ac:dyDescent="0.4">
      <c r="A445" s="147"/>
      <c r="B445" s="191" t="s">
        <v>136</v>
      </c>
      <c r="C445" s="184" t="s">
        <v>281</v>
      </c>
      <c r="D445" s="210" t="s">
        <v>310</v>
      </c>
      <c r="E445" s="190">
        <v>9</v>
      </c>
      <c r="F445" s="189"/>
      <c r="G445" s="184" t="s">
        <v>67</v>
      </c>
      <c r="H445" s="140"/>
      <c r="I445" s="139"/>
      <c r="J445" s="140"/>
      <c r="K445" s="139"/>
      <c r="L445" s="138"/>
    </row>
    <row r="446" spans="1:13" s="62" customFormat="1" ht="26.25" customHeight="1" x14ac:dyDescent="0.4">
      <c r="A446" s="147"/>
      <c r="B446" s="191" t="s">
        <v>136</v>
      </c>
      <c r="C446" s="184" t="s">
        <v>281</v>
      </c>
      <c r="D446" s="210" t="s">
        <v>280</v>
      </c>
      <c r="E446" s="190">
        <v>3</v>
      </c>
      <c r="F446" s="189"/>
      <c r="G446" s="184" t="s">
        <v>67</v>
      </c>
      <c r="H446" s="140"/>
      <c r="I446" s="139"/>
      <c r="J446" s="140"/>
      <c r="K446" s="139"/>
      <c r="L446" s="138"/>
    </row>
    <row r="447" spans="1:13" s="62" customFormat="1" ht="26.25" customHeight="1" x14ac:dyDescent="0.4">
      <c r="A447" s="147"/>
      <c r="B447" s="191" t="s">
        <v>136</v>
      </c>
      <c r="C447" s="145" t="s">
        <v>138</v>
      </c>
      <c r="D447" s="144" t="s">
        <v>309</v>
      </c>
      <c r="E447" s="143">
        <v>2</v>
      </c>
      <c r="F447" s="139"/>
      <c r="G447" s="142" t="s">
        <v>67</v>
      </c>
      <c r="H447" s="141"/>
      <c r="I447" s="139"/>
      <c r="J447" s="140"/>
      <c r="K447" s="139"/>
      <c r="L447" s="138"/>
    </row>
    <row r="448" spans="1:13" s="62" customFormat="1" ht="26.25" customHeight="1" x14ac:dyDescent="0.4">
      <c r="A448" s="147"/>
      <c r="B448" s="146" t="s">
        <v>308</v>
      </c>
      <c r="C448" s="142"/>
      <c r="D448" s="163" t="s">
        <v>307</v>
      </c>
      <c r="E448" s="143">
        <v>29</v>
      </c>
      <c r="F448" s="139"/>
      <c r="G448" s="184" t="s">
        <v>131</v>
      </c>
      <c r="H448" s="141"/>
      <c r="I448" s="139"/>
      <c r="J448" s="140"/>
      <c r="K448" s="139"/>
      <c r="L448" s="138"/>
    </row>
    <row r="449" spans="1:21" s="62" customFormat="1" ht="26.25" customHeight="1" x14ac:dyDescent="0.4">
      <c r="A449" s="147"/>
      <c r="B449" s="146" t="s">
        <v>305</v>
      </c>
      <c r="C449" s="145" t="s">
        <v>138</v>
      </c>
      <c r="D449" s="163" t="s">
        <v>306</v>
      </c>
      <c r="E449" s="143">
        <v>2</v>
      </c>
      <c r="F449" s="139"/>
      <c r="G449" s="184" t="s">
        <v>131</v>
      </c>
      <c r="H449" s="141"/>
      <c r="I449" s="139"/>
      <c r="J449" s="140"/>
      <c r="K449" s="139"/>
      <c r="L449" s="138"/>
    </row>
    <row r="450" spans="1:21" s="62" customFormat="1" ht="26.25" customHeight="1" x14ac:dyDescent="0.4">
      <c r="A450" s="147"/>
      <c r="B450" s="146" t="s">
        <v>305</v>
      </c>
      <c r="C450" s="145" t="s">
        <v>138</v>
      </c>
      <c r="D450" s="163" t="s">
        <v>304</v>
      </c>
      <c r="E450" s="143">
        <v>2</v>
      </c>
      <c r="F450" s="139"/>
      <c r="G450" s="184" t="s">
        <v>131</v>
      </c>
      <c r="H450" s="141"/>
      <c r="I450" s="139"/>
      <c r="J450" s="140"/>
      <c r="K450" s="139"/>
      <c r="L450" s="138"/>
    </row>
    <row r="451" spans="1:21" s="62" customFormat="1" ht="26.25" customHeight="1" x14ac:dyDescent="0.4">
      <c r="A451" s="147"/>
      <c r="B451" s="146" t="s">
        <v>274</v>
      </c>
      <c r="C451" s="145" t="s">
        <v>152</v>
      </c>
      <c r="D451" s="144" t="s">
        <v>273</v>
      </c>
      <c r="E451" s="143">
        <v>57</v>
      </c>
      <c r="F451" s="139"/>
      <c r="G451" s="142" t="s">
        <v>67</v>
      </c>
      <c r="H451" s="141"/>
      <c r="I451" s="139"/>
      <c r="J451" s="140"/>
      <c r="K451" s="139"/>
      <c r="L451" s="138"/>
    </row>
    <row r="452" spans="1:21" s="62" customFormat="1" ht="26.25" customHeight="1" x14ac:dyDescent="0.4">
      <c r="A452" s="147"/>
      <c r="B452" s="146" t="s">
        <v>274</v>
      </c>
      <c r="C452" s="145" t="s">
        <v>270</v>
      </c>
      <c r="D452" s="144" t="s">
        <v>273</v>
      </c>
      <c r="E452" s="143">
        <v>5</v>
      </c>
      <c r="F452" s="139"/>
      <c r="G452" s="142" t="s">
        <v>67</v>
      </c>
      <c r="H452" s="141"/>
      <c r="I452" s="139"/>
      <c r="J452" s="140"/>
      <c r="K452" s="139"/>
      <c r="L452" s="138"/>
    </row>
    <row r="453" spans="1:21" s="62" customFormat="1" ht="26.25" customHeight="1" x14ac:dyDescent="0.4">
      <c r="A453" s="147"/>
      <c r="B453" s="146" t="s">
        <v>274</v>
      </c>
      <c r="C453" s="145" t="s">
        <v>75</v>
      </c>
      <c r="D453" s="144" t="s">
        <v>273</v>
      </c>
      <c r="E453" s="143">
        <v>2</v>
      </c>
      <c r="F453" s="139"/>
      <c r="G453" s="142" t="s">
        <v>67</v>
      </c>
      <c r="H453" s="141"/>
      <c r="I453" s="139"/>
      <c r="J453" s="140"/>
      <c r="K453" s="139"/>
      <c r="L453" s="138"/>
    </row>
    <row r="454" spans="1:21" s="62" customFormat="1" ht="26.25" customHeight="1" x14ac:dyDescent="0.4">
      <c r="A454" s="147"/>
      <c r="B454" s="146" t="s">
        <v>274</v>
      </c>
      <c r="C454" s="145" t="s">
        <v>152</v>
      </c>
      <c r="D454" s="144" t="s">
        <v>303</v>
      </c>
      <c r="E454" s="143">
        <v>63</v>
      </c>
      <c r="F454" s="139"/>
      <c r="G454" s="142" t="s">
        <v>67</v>
      </c>
      <c r="H454" s="141"/>
      <c r="I454" s="139"/>
      <c r="J454" s="140"/>
      <c r="K454" s="139"/>
      <c r="L454" s="138"/>
    </row>
    <row r="455" spans="1:21" s="62" customFormat="1" ht="26.25" customHeight="1" x14ac:dyDescent="0.4">
      <c r="A455" s="147"/>
      <c r="B455" s="146" t="s">
        <v>301</v>
      </c>
      <c r="C455" s="145" t="s">
        <v>152</v>
      </c>
      <c r="D455" s="144" t="s">
        <v>302</v>
      </c>
      <c r="E455" s="143">
        <v>45</v>
      </c>
      <c r="F455" s="139"/>
      <c r="G455" s="142" t="s">
        <v>67</v>
      </c>
      <c r="H455" s="141"/>
      <c r="I455" s="139"/>
      <c r="J455" s="140"/>
      <c r="K455" s="139"/>
      <c r="L455" s="138"/>
    </row>
    <row r="456" spans="1:21" s="62" customFormat="1" ht="26.25" customHeight="1" x14ac:dyDescent="0.4">
      <c r="A456" s="147"/>
      <c r="B456" s="146" t="s">
        <v>301</v>
      </c>
      <c r="C456" s="145" t="s">
        <v>270</v>
      </c>
      <c r="D456" s="144" t="s">
        <v>302</v>
      </c>
      <c r="E456" s="143">
        <v>9</v>
      </c>
      <c r="F456" s="139"/>
      <c r="G456" s="142" t="s">
        <v>67</v>
      </c>
      <c r="H456" s="141"/>
      <c r="I456" s="139"/>
      <c r="J456" s="140"/>
      <c r="K456" s="139"/>
      <c r="L456" s="138"/>
    </row>
    <row r="457" spans="1:21" s="62" customFormat="1" ht="26.25" customHeight="1" x14ac:dyDescent="0.4">
      <c r="A457" s="147"/>
      <c r="B457" s="146" t="s">
        <v>301</v>
      </c>
      <c r="C457" s="145" t="s">
        <v>152</v>
      </c>
      <c r="D457" s="144" t="s">
        <v>300</v>
      </c>
      <c r="E457" s="143">
        <v>6</v>
      </c>
      <c r="F457" s="139"/>
      <c r="G457" s="142" t="s">
        <v>67</v>
      </c>
      <c r="H457" s="141"/>
      <c r="I457" s="139"/>
      <c r="J457" s="140"/>
      <c r="K457" s="139"/>
      <c r="L457" s="138"/>
    </row>
    <row r="458" spans="1:21" s="62" customFormat="1" ht="26.25" customHeight="1" x14ac:dyDescent="0.4">
      <c r="A458" s="147"/>
      <c r="B458" s="146" t="s">
        <v>301</v>
      </c>
      <c r="C458" s="145" t="s">
        <v>270</v>
      </c>
      <c r="D458" s="144" t="s">
        <v>300</v>
      </c>
      <c r="E458" s="143">
        <v>3</v>
      </c>
      <c r="F458" s="139"/>
      <c r="G458" s="142" t="s">
        <v>67</v>
      </c>
      <c r="H458" s="141"/>
      <c r="I458" s="139"/>
      <c r="J458" s="140"/>
      <c r="K458" s="139"/>
      <c r="L458" s="138"/>
    </row>
    <row r="459" spans="1:21" s="62" customFormat="1" ht="26.25" customHeight="1" x14ac:dyDescent="0.4">
      <c r="A459" s="147"/>
      <c r="B459" s="146" t="s">
        <v>299</v>
      </c>
      <c r="C459" s="145" t="s">
        <v>296</v>
      </c>
      <c r="D459" s="144" t="s">
        <v>298</v>
      </c>
      <c r="E459" s="143">
        <v>1</v>
      </c>
      <c r="F459" s="139"/>
      <c r="G459" s="142" t="s">
        <v>92</v>
      </c>
      <c r="H459" s="141"/>
      <c r="I459" s="139"/>
      <c r="J459" s="140"/>
      <c r="K459" s="139"/>
      <c r="L459" s="138"/>
    </row>
    <row r="460" spans="1:21" s="62" customFormat="1" ht="26.25" customHeight="1" x14ac:dyDescent="0.4">
      <c r="A460" s="147"/>
      <c r="B460" s="146" t="s">
        <v>297</v>
      </c>
      <c r="C460" s="145" t="s">
        <v>296</v>
      </c>
      <c r="D460" s="144" t="s">
        <v>295</v>
      </c>
      <c r="E460" s="143">
        <v>3</v>
      </c>
      <c r="F460" s="139"/>
      <c r="G460" s="142" t="s">
        <v>92</v>
      </c>
      <c r="H460" s="141"/>
      <c r="I460" s="139"/>
      <c r="J460" s="140"/>
      <c r="K460" s="139"/>
      <c r="L460" s="138"/>
    </row>
    <row r="461" spans="1:21" s="62" customFormat="1" ht="26.25" customHeight="1" x14ac:dyDescent="0.4">
      <c r="A461" s="147"/>
      <c r="B461" s="146" t="s">
        <v>294</v>
      </c>
      <c r="C461" s="145" t="s">
        <v>291</v>
      </c>
      <c r="D461" s="144" t="s">
        <v>293</v>
      </c>
      <c r="E461" s="143">
        <v>3</v>
      </c>
      <c r="F461" s="139"/>
      <c r="G461" s="142" t="s">
        <v>131</v>
      </c>
      <c r="H461" s="141"/>
      <c r="I461" s="139"/>
      <c r="J461" s="140"/>
      <c r="K461" s="139"/>
      <c r="L461" s="138"/>
    </row>
    <row r="462" spans="1:21" s="151" customFormat="1" ht="26.25" customHeight="1" thickBot="1" x14ac:dyDescent="0.45">
      <c r="A462" s="137"/>
      <c r="B462" s="162" t="s">
        <v>292</v>
      </c>
      <c r="C462" s="136" t="s">
        <v>291</v>
      </c>
      <c r="D462" s="135" t="s">
        <v>290</v>
      </c>
      <c r="E462" s="134">
        <v>23</v>
      </c>
      <c r="F462" s="131"/>
      <c r="G462" s="133" t="s">
        <v>131</v>
      </c>
      <c r="H462" s="132"/>
      <c r="I462" s="131"/>
      <c r="J462" s="132"/>
      <c r="K462" s="131"/>
      <c r="L462" s="130"/>
    </row>
    <row r="463" spans="1:21" s="62" customFormat="1" ht="26.25" customHeight="1" x14ac:dyDescent="0.4">
      <c r="A463" s="195"/>
      <c r="B463" s="174" t="s">
        <v>289</v>
      </c>
      <c r="C463" s="173" t="s">
        <v>288</v>
      </c>
      <c r="D463" s="183" t="s">
        <v>287</v>
      </c>
      <c r="E463" s="171">
        <v>1</v>
      </c>
      <c r="F463" s="168"/>
      <c r="G463" s="170" t="s">
        <v>131</v>
      </c>
      <c r="H463" s="354"/>
      <c r="I463" s="168"/>
      <c r="J463" s="182"/>
      <c r="K463" s="168"/>
      <c r="L463" s="167"/>
      <c r="M463" s="63"/>
      <c r="O463" s="151"/>
      <c r="T463" s="151"/>
      <c r="U463" s="151"/>
    </row>
    <row r="464" spans="1:21" s="62" customFormat="1" ht="26.25" customHeight="1" x14ac:dyDescent="0.4">
      <c r="A464" s="147"/>
      <c r="B464" s="146" t="s">
        <v>286</v>
      </c>
      <c r="C464" s="145"/>
      <c r="D464" s="144" t="s">
        <v>285</v>
      </c>
      <c r="E464" s="143">
        <v>1</v>
      </c>
      <c r="F464" s="139"/>
      <c r="G464" s="142" t="s">
        <v>63</v>
      </c>
      <c r="H464" s="149"/>
      <c r="I464" s="139"/>
      <c r="J464" s="199"/>
      <c r="K464" s="139"/>
      <c r="L464" s="138"/>
    </row>
    <row r="465" spans="1:12" s="62" customFormat="1" ht="26.25" customHeight="1" x14ac:dyDescent="0.4">
      <c r="A465" s="147"/>
      <c r="B465" s="146"/>
      <c r="C465" s="145"/>
      <c r="D465" s="144"/>
      <c r="E465" s="143"/>
      <c r="F465" s="139"/>
      <c r="G465" s="142"/>
      <c r="H465" s="141"/>
      <c r="I465" s="139"/>
      <c r="J465" s="178"/>
      <c r="K465" s="139"/>
      <c r="L465" s="138"/>
    </row>
    <row r="466" spans="1:12" s="62" customFormat="1" ht="26.25" customHeight="1" x14ac:dyDescent="0.4">
      <c r="A466" s="147"/>
      <c r="B466" s="146"/>
      <c r="C466" s="145"/>
      <c r="D466" s="144"/>
      <c r="E466" s="143"/>
      <c r="F466" s="139"/>
      <c r="G466" s="142"/>
      <c r="H466" s="141"/>
      <c r="I466" s="139"/>
      <c r="J466" s="178"/>
      <c r="K466" s="139"/>
      <c r="L466" s="138"/>
    </row>
    <row r="467" spans="1:12" s="62" customFormat="1" ht="26.25" customHeight="1" x14ac:dyDescent="0.4">
      <c r="A467" s="147"/>
      <c r="B467" s="146"/>
      <c r="C467" s="145"/>
      <c r="D467" s="144"/>
      <c r="E467" s="143"/>
      <c r="F467" s="139"/>
      <c r="G467" s="142"/>
      <c r="H467" s="149"/>
      <c r="I467" s="139"/>
      <c r="J467" s="178"/>
      <c r="K467" s="139"/>
      <c r="L467" s="138"/>
    </row>
    <row r="468" spans="1:12" s="62" customFormat="1" ht="26.25" customHeight="1" x14ac:dyDescent="0.4">
      <c r="A468" s="147"/>
      <c r="B468" s="146"/>
      <c r="C468" s="145"/>
      <c r="D468" s="144"/>
      <c r="E468" s="143"/>
      <c r="F468" s="139"/>
      <c r="G468" s="142"/>
      <c r="H468" s="141"/>
      <c r="I468" s="139"/>
      <c r="J468" s="178"/>
      <c r="K468" s="139"/>
      <c r="L468" s="138"/>
    </row>
    <row r="469" spans="1:12" s="62" customFormat="1" ht="26.25" customHeight="1" x14ac:dyDescent="0.4">
      <c r="A469" s="147"/>
      <c r="B469" s="146"/>
      <c r="C469" s="145"/>
      <c r="D469" s="144"/>
      <c r="E469" s="143"/>
      <c r="F469" s="139"/>
      <c r="G469" s="142"/>
      <c r="H469" s="149"/>
      <c r="I469" s="139"/>
      <c r="J469" s="178"/>
      <c r="K469" s="139"/>
      <c r="L469" s="138"/>
    </row>
    <row r="470" spans="1:12" s="62" customFormat="1" ht="26.25" customHeight="1" x14ac:dyDescent="0.4">
      <c r="A470" s="147"/>
      <c r="B470" s="146"/>
      <c r="C470" s="145"/>
      <c r="D470" s="144"/>
      <c r="E470" s="143"/>
      <c r="F470" s="139"/>
      <c r="G470" s="142"/>
      <c r="H470" s="149"/>
      <c r="I470" s="139"/>
      <c r="J470" s="178"/>
      <c r="K470" s="139"/>
      <c r="L470" s="138"/>
    </row>
    <row r="471" spans="1:12" s="62" customFormat="1" ht="26.25" customHeight="1" x14ac:dyDescent="0.4">
      <c r="A471" s="147"/>
      <c r="B471" s="146"/>
      <c r="C471" s="145"/>
      <c r="D471" s="144"/>
      <c r="E471" s="143"/>
      <c r="F471" s="139"/>
      <c r="G471" s="142"/>
      <c r="H471" s="149"/>
      <c r="I471" s="139"/>
      <c r="J471" s="178"/>
      <c r="K471" s="139"/>
      <c r="L471" s="138"/>
    </row>
    <row r="472" spans="1:12" s="62" customFormat="1" ht="26.25" customHeight="1" x14ac:dyDescent="0.4">
      <c r="A472" s="147"/>
      <c r="B472" s="146"/>
      <c r="C472" s="145"/>
      <c r="D472" s="144"/>
      <c r="E472" s="143"/>
      <c r="F472" s="139"/>
      <c r="G472" s="142"/>
      <c r="H472" s="149"/>
      <c r="I472" s="139"/>
      <c r="J472" s="178"/>
      <c r="K472" s="139"/>
      <c r="L472" s="138"/>
    </row>
    <row r="473" spans="1:12" s="62" customFormat="1" ht="26.25" customHeight="1" x14ac:dyDescent="0.4">
      <c r="A473" s="147"/>
      <c r="B473" s="146"/>
      <c r="C473" s="145"/>
      <c r="D473" s="144"/>
      <c r="E473" s="143"/>
      <c r="F473" s="139"/>
      <c r="G473" s="142"/>
      <c r="H473" s="149"/>
      <c r="I473" s="139"/>
      <c r="J473" s="178"/>
      <c r="K473" s="139"/>
      <c r="L473" s="138"/>
    </row>
    <row r="474" spans="1:12" s="62" customFormat="1" ht="26.25" customHeight="1" x14ac:dyDescent="0.4">
      <c r="A474" s="147"/>
      <c r="B474" s="146"/>
      <c r="C474" s="145"/>
      <c r="D474" s="144"/>
      <c r="E474" s="143"/>
      <c r="F474" s="139"/>
      <c r="G474" s="142"/>
      <c r="H474" s="141"/>
      <c r="I474" s="139"/>
      <c r="J474" s="178"/>
      <c r="K474" s="139"/>
      <c r="L474" s="138"/>
    </row>
    <row r="475" spans="1:12" s="62" customFormat="1" ht="26.25" customHeight="1" x14ac:dyDescent="0.4">
      <c r="A475" s="147"/>
      <c r="B475" s="146"/>
      <c r="C475" s="145"/>
      <c r="D475" s="144"/>
      <c r="E475" s="143"/>
      <c r="F475" s="139"/>
      <c r="G475" s="142"/>
      <c r="H475" s="141"/>
      <c r="I475" s="139"/>
      <c r="J475" s="178"/>
      <c r="K475" s="139"/>
      <c r="L475" s="138"/>
    </row>
    <row r="476" spans="1:12" s="62" customFormat="1" ht="26.25" customHeight="1" x14ac:dyDescent="0.4">
      <c r="A476" s="147"/>
      <c r="B476" s="146"/>
      <c r="C476" s="145"/>
      <c r="D476" s="144"/>
      <c r="E476" s="143"/>
      <c r="F476" s="139"/>
      <c r="G476" s="142"/>
      <c r="H476" s="149"/>
      <c r="I476" s="139"/>
      <c r="J476" s="178"/>
      <c r="K476" s="139"/>
      <c r="L476" s="138"/>
    </row>
    <row r="477" spans="1:12" s="62" customFormat="1" ht="26.25" customHeight="1" x14ac:dyDescent="0.4">
      <c r="A477" s="147"/>
      <c r="B477" s="146"/>
      <c r="C477" s="145"/>
      <c r="D477" s="163"/>
      <c r="E477" s="143"/>
      <c r="F477" s="139"/>
      <c r="G477" s="142"/>
      <c r="H477" s="149"/>
      <c r="I477" s="139"/>
      <c r="J477" s="178"/>
      <c r="K477" s="139"/>
      <c r="L477" s="138"/>
    </row>
    <row r="478" spans="1:12" s="62" customFormat="1" ht="26.25" customHeight="1" x14ac:dyDescent="0.4">
      <c r="A478" s="147"/>
      <c r="B478" s="146"/>
      <c r="C478" s="145"/>
      <c r="D478" s="144"/>
      <c r="E478" s="143"/>
      <c r="F478" s="139"/>
      <c r="G478" s="142"/>
      <c r="H478" s="149"/>
      <c r="I478" s="139"/>
      <c r="J478" s="178"/>
      <c r="K478" s="139"/>
      <c r="L478" s="138"/>
    </row>
    <row r="479" spans="1:12" s="62" customFormat="1" ht="26.25" customHeight="1" x14ac:dyDescent="0.4">
      <c r="A479" s="147"/>
      <c r="B479" s="146"/>
      <c r="C479" s="145"/>
      <c r="D479" s="144"/>
      <c r="E479" s="143"/>
      <c r="F479" s="139"/>
      <c r="G479" s="142"/>
      <c r="H479" s="141"/>
      <c r="I479" s="139"/>
      <c r="J479" s="178"/>
      <c r="K479" s="139"/>
      <c r="L479" s="138"/>
    </row>
    <row r="480" spans="1:12" s="62" customFormat="1" ht="26.25" customHeight="1" x14ac:dyDescent="0.4">
      <c r="A480" s="147"/>
      <c r="B480" s="146"/>
      <c r="C480" s="145"/>
      <c r="D480" s="144"/>
      <c r="E480" s="143"/>
      <c r="F480" s="139"/>
      <c r="G480" s="142"/>
      <c r="H480" s="141"/>
      <c r="I480" s="139"/>
      <c r="J480" s="178"/>
      <c r="K480" s="139"/>
      <c r="L480" s="138"/>
    </row>
    <row r="481" spans="1:13" s="62" customFormat="1" ht="26.25" customHeight="1" x14ac:dyDescent="0.4">
      <c r="A481" s="147"/>
      <c r="B481" s="146"/>
      <c r="C481" s="145"/>
      <c r="D481" s="208"/>
      <c r="E481" s="143"/>
      <c r="F481" s="139"/>
      <c r="G481" s="142"/>
      <c r="H481" s="141"/>
      <c r="I481" s="139"/>
      <c r="J481" s="178"/>
      <c r="K481" s="139"/>
      <c r="L481" s="138"/>
    </row>
    <row r="482" spans="1:13" s="62" customFormat="1" ht="26.25" customHeight="1" x14ac:dyDescent="0.4">
      <c r="A482" s="147"/>
      <c r="B482" s="146"/>
      <c r="C482" s="145"/>
      <c r="D482" s="208"/>
      <c r="E482" s="143"/>
      <c r="F482" s="139"/>
      <c r="G482" s="142"/>
      <c r="H482" s="141"/>
      <c r="I482" s="139"/>
      <c r="J482" s="178"/>
      <c r="K482" s="139"/>
      <c r="L482" s="138"/>
    </row>
    <row r="483" spans="1:13" s="62" customFormat="1" ht="26.25" customHeight="1" thickBot="1" x14ac:dyDescent="0.45">
      <c r="A483" s="137"/>
      <c r="B483" s="133" t="s">
        <v>61</v>
      </c>
      <c r="C483" s="136"/>
      <c r="D483" s="207"/>
      <c r="E483" s="134"/>
      <c r="F483" s="131"/>
      <c r="G483" s="133"/>
      <c r="H483" s="132"/>
      <c r="I483" s="131"/>
      <c r="J483" s="132"/>
      <c r="K483" s="131"/>
      <c r="L483" s="130"/>
    </row>
    <row r="484" spans="1:13" s="151" customFormat="1" ht="26.25" customHeight="1" x14ac:dyDescent="0.4">
      <c r="A484" s="280" t="s">
        <v>284</v>
      </c>
      <c r="B484" s="205" t="s">
        <v>283</v>
      </c>
      <c r="C484" s="204"/>
      <c r="D484" s="183" t="s">
        <v>282</v>
      </c>
      <c r="E484" s="203"/>
      <c r="F484" s="201"/>
      <c r="G484" s="202"/>
      <c r="H484" s="182"/>
      <c r="I484" s="201"/>
      <c r="J484" s="182"/>
      <c r="K484" s="201"/>
      <c r="L484" s="200"/>
      <c r="M484" s="63"/>
    </row>
    <row r="485" spans="1:13" s="151" customFormat="1" ht="26.25" customHeight="1" x14ac:dyDescent="0.4">
      <c r="A485" s="181"/>
      <c r="B485" s="159"/>
      <c r="C485" s="158"/>
      <c r="D485" s="144"/>
      <c r="E485" s="157"/>
      <c r="F485" s="153"/>
      <c r="G485" s="156"/>
      <c r="H485" s="155"/>
      <c r="I485" s="153"/>
      <c r="J485" s="154"/>
      <c r="K485" s="153"/>
      <c r="L485" s="152"/>
    </row>
    <row r="486" spans="1:13" s="62" customFormat="1" ht="26.25" customHeight="1" x14ac:dyDescent="0.4">
      <c r="A486" s="147"/>
      <c r="B486" s="146" t="s">
        <v>136</v>
      </c>
      <c r="C486" s="145" t="s">
        <v>281</v>
      </c>
      <c r="D486" s="144" t="s">
        <v>280</v>
      </c>
      <c r="E486" s="143">
        <v>13</v>
      </c>
      <c r="F486" s="139"/>
      <c r="G486" s="142" t="s">
        <v>67</v>
      </c>
      <c r="H486" s="141"/>
      <c r="I486" s="139"/>
      <c r="J486" s="140"/>
      <c r="K486" s="139"/>
      <c r="L486" s="138"/>
    </row>
    <row r="487" spans="1:13" s="62" customFormat="1" ht="26.25" customHeight="1" x14ac:dyDescent="0.4">
      <c r="A487" s="147"/>
      <c r="B487" s="146" t="s">
        <v>136</v>
      </c>
      <c r="C487" s="145" t="s">
        <v>138</v>
      </c>
      <c r="D487" s="144" t="s">
        <v>279</v>
      </c>
      <c r="E487" s="143">
        <v>1</v>
      </c>
      <c r="F487" s="139"/>
      <c r="G487" s="142" t="s">
        <v>67</v>
      </c>
      <c r="H487" s="141"/>
      <c r="I487" s="139"/>
      <c r="J487" s="140"/>
      <c r="K487" s="139"/>
      <c r="L487" s="138"/>
    </row>
    <row r="488" spans="1:13" s="62" customFormat="1" ht="26.25" customHeight="1" x14ac:dyDescent="0.4">
      <c r="A488" s="147"/>
      <c r="B488" s="146" t="s">
        <v>136</v>
      </c>
      <c r="C488" s="145" t="s">
        <v>135</v>
      </c>
      <c r="D488" s="144" t="s">
        <v>278</v>
      </c>
      <c r="E488" s="143">
        <v>1</v>
      </c>
      <c r="F488" s="139"/>
      <c r="G488" s="142" t="s">
        <v>67</v>
      </c>
      <c r="H488" s="141"/>
      <c r="I488" s="139"/>
      <c r="J488" s="140"/>
      <c r="K488" s="139"/>
      <c r="L488" s="138"/>
    </row>
    <row r="489" spans="1:13" s="62" customFormat="1" ht="26.25" customHeight="1" x14ac:dyDescent="0.4">
      <c r="A489" s="147"/>
      <c r="B489" s="146" t="s">
        <v>140</v>
      </c>
      <c r="C489" s="145" t="s">
        <v>135</v>
      </c>
      <c r="D489" s="144" t="s">
        <v>139</v>
      </c>
      <c r="E489" s="143">
        <v>29</v>
      </c>
      <c r="F489" s="139"/>
      <c r="G489" s="142" t="s">
        <v>67</v>
      </c>
      <c r="H489" s="141"/>
      <c r="I489" s="139"/>
      <c r="J489" s="140"/>
      <c r="K489" s="139"/>
      <c r="L489" s="138"/>
    </row>
    <row r="490" spans="1:13" s="62" customFormat="1" ht="26.25" customHeight="1" x14ac:dyDescent="0.4">
      <c r="A490" s="147"/>
      <c r="B490" s="146" t="s">
        <v>133</v>
      </c>
      <c r="C490" s="145"/>
      <c r="D490" s="144" t="s">
        <v>277</v>
      </c>
      <c r="E490" s="143">
        <v>2</v>
      </c>
      <c r="F490" s="139"/>
      <c r="G490" s="142" t="s">
        <v>131</v>
      </c>
      <c r="H490" s="141"/>
      <c r="I490" s="139"/>
      <c r="J490" s="140"/>
      <c r="K490" s="139"/>
      <c r="L490" s="138"/>
    </row>
    <row r="491" spans="1:13" s="62" customFormat="1" ht="26.25" customHeight="1" x14ac:dyDescent="0.4">
      <c r="A491" s="147"/>
      <c r="B491" s="146" t="s">
        <v>172</v>
      </c>
      <c r="C491" s="145" t="s">
        <v>276</v>
      </c>
      <c r="D491" s="144" t="s">
        <v>275</v>
      </c>
      <c r="E491" s="143">
        <v>2</v>
      </c>
      <c r="F491" s="139"/>
      <c r="G491" s="142" t="s">
        <v>131</v>
      </c>
      <c r="H491" s="141"/>
      <c r="I491" s="139"/>
      <c r="J491" s="140"/>
      <c r="K491" s="139"/>
      <c r="L491" s="138"/>
    </row>
    <row r="492" spans="1:13" s="62" customFormat="1" ht="26.25" customHeight="1" x14ac:dyDescent="0.4">
      <c r="A492" s="147"/>
      <c r="B492" s="146" t="s">
        <v>274</v>
      </c>
      <c r="C492" s="145" t="s">
        <v>152</v>
      </c>
      <c r="D492" s="144" t="s">
        <v>273</v>
      </c>
      <c r="E492" s="143">
        <v>2</v>
      </c>
      <c r="F492" s="139"/>
      <c r="G492" s="142" t="s">
        <v>67</v>
      </c>
      <c r="H492" s="141"/>
      <c r="I492" s="139"/>
      <c r="J492" s="140"/>
      <c r="K492" s="139"/>
      <c r="L492" s="138"/>
    </row>
    <row r="493" spans="1:13" s="62" customFormat="1" ht="26.25" customHeight="1" x14ac:dyDescent="0.4">
      <c r="A493" s="147"/>
      <c r="B493" s="146" t="s">
        <v>128</v>
      </c>
      <c r="C493" s="145" t="s">
        <v>152</v>
      </c>
      <c r="D493" s="144" t="s">
        <v>272</v>
      </c>
      <c r="E493" s="143">
        <v>12</v>
      </c>
      <c r="F493" s="139"/>
      <c r="G493" s="142" t="s">
        <v>67</v>
      </c>
      <c r="H493" s="141"/>
      <c r="I493" s="139"/>
      <c r="J493" s="140"/>
      <c r="K493" s="139"/>
      <c r="L493" s="138"/>
    </row>
    <row r="494" spans="1:13" s="62" customFormat="1" ht="26.25" customHeight="1" x14ac:dyDescent="0.4">
      <c r="A494" s="147"/>
      <c r="B494" s="146" t="s">
        <v>128</v>
      </c>
      <c r="C494" s="145" t="s">
        <v>270</v>
      </c>
      <c r="D494" s="144" t="s">
        <v>272</v>
      </c>
      <c r="E494" s="143">
        <v>6</v>
      </c>
      <c r="F494" s="139"/>
      <c r="G494" s="142" t="s">
        <v>67</v>
      </c>
      <c r="H494" s="141"/>
      <c r="I494" s="139"/>
      <c r="J494" s="140"/>
      <c r="K494" s="139"/>
      <c r="L494" s="138"/>
    </row>
    <row r="495" spans="1:13" s="62" customFormat="1" ht="26.25" customHeight="1" x14ac:dyDescent="0.4">
      <c r="A495" s="147"/>
      <c r="B495" s="146" t="s">
        <v>128</v>
      </c>
      <c r="C495" s="145" t="s">
        <v>75</v>
      </c>
      <c r="D495" s="144" t="s">
        <v>272</v>
      </c>
      <c r="E495" s="143">
        <v>1</v>
      </c>
      <c r="F495" s="139"/>
      <c r="G495" s="142" t="s">
        <v>67</v>
      </c>
      <c r="H495" s="141"/>
      <c r="I495" s="139"/>
      <c r="J495" s="140"/>
      <c r="K495" s="139"/>
      <c r="L495" s="138"/>
    </row>
    <row r="496" spans="1:13" s="62" customFormat="1" ht="26.25" customHeight="1" x14ac:dyDescent="0.4">
      <c r="A496" s="147"/>
      <c r="B496" s="146" t="s">
        <v>128</v>
      </c>
      <c r="C496" s="145" t="s">
        <v>270</v>
      </c>
      <c r="D496" s="144" t="s">
        <v>127</v>
      </c>
      <c r="E496" s="143">
        <v>15</v>
      </c>
      <c r="F496" s="139"/>
      <c r="G496" s="142" t="s">
        <v>67</v>
      </c>
      <c r="H496" s="141"/>
      <c r="I496" s="139"/>
      <c r="J496" s="140"/>
      <c r="K496" s="139"/>
      <c r="L496" s="138"/>
    </row>
    <row r="497" spans="1:18" s="62" customFormat="1" ht="26.25" customHeight="1" x14ac:dyDescent="0.4">
      <c r="A497" s="147"/>
      <c r="B497" s="146" t="s">
        <v>128</v>
      </c>
      <c r="C497" s="145" t="s">
        <v>75</v>
      </c>
      <c r="D497" s="144" t="s">
        <v>127</v>
      </c>
      <c r="E497" s="143">
        <v>1</v>
      </c>
      <c r="F497" s="139"/>
      <c r="G497" s="142" t="s">
        <v>67</v>
      </c>
      <c r="H497" s="141"/>
      <c r="I497" s="139"/>
      <c r="J497" s="140"/>
      <c r="K497" s="139"/>
      <c r="L497" s="138"/>
    </row>
    <row r="498" spans="1:18" s="62" customFormat="1" ht="26.25" customHeight="1" x14ac:dyDescent="0.4">
      <c r="A498" s="147"/>
      <c r="B498" s="146" t="s">
        <v>128</v>
      </c>
      <c r="C498" s="145" t="s">
        <v>152</v>
      </c>
      <c r="D498" s="144" t="s">
        <v>271</v>
      </c>
      <c r="E498" s="143">
        <v>3</v>
      </c>
      <c r="F498" s="139"/>
      <c r="G498" s="142" t="s">
        <v>67</v>
      </c>
      <c r="H498" s="141"/>
      <c r="I498" s="139"/>
      <c r="J498" s="140"/>
      <c r="K498" s="139"/>
      <c r="L498" s="138"/>
    </row>
    <row r="499" spans="1:18" s="62" customFormat="1" ht="26.25" customHeight="1" x14ac:dyDescent="0.4">
      <c r="A499" s="147"/>
      <c r="B499" s="146" t="s">
        <v>125</v>
      </c>
      <c r="C499" s="145" t="s">
        <v>270</v>
      </c>
      <c r="D499" s="144" t="s">
        <v>124</v>
      </c>
      <c r="E499" s="143">
        <v>22</v>
      </c>
      <c r="F499" s="139"/>
      <c r="G499" s="142" t="s">
        <v>67</v>
      </c>
      <c r="H499" s="141"/>
      <c r="I499" s="139"/>
      <c r="J499" s="140"/>
      <c r="K499" s="139"/>
      <c r="L499" s="138"/>
    </row>
    <row r="500" spans="1:18" s="62" customFormat="1" ht="26.25" customHeight="1" x14ac:dyDescent="0.4">
      <c r="A500" s="147"/>
      <c r="B500" s="146" t="s">
        <v>125</v>
      </c>
      <c r="C500" s="145" t="s">
        <v>75</v>
      </c>
      <c r="D500" s="144" t="s">
        <v>124</v>
      </c>
      <c r="E500" s="143">
        <v>1</v>
      </c>
      <c r="F500" s="139"/>
      <c r="G500" s="142" t="s">
        <v>67</v>
      </c>
      <c r="H500" s="141"/>
      <c r="I500" s="139"/>
      <c r="J500" s="140"/>
      <c r="K500" s="139"/>
      <c r="L500" s="138"/>
    </row>
    <row r="501" spans="1:18" s="62" customFormat="1" ht="26.25" customHeight="1" x14ac:dyDescent="0.4">
      <c r="A501" s="147"/>
      <c r="B501" s="146" t="s">
        <v>269</v>
      </c>
      <c r="C501" s="145" t="s">
        <v>268</v>
      </c>
      <c r="D501" s="144" t="s">
        <v>267</v>
      </c>
      <c r="E501" s="143">
        <v>1</v>
      </c>
      <c r="F501" s="139"/>
      <c r="G501" s="142" t="s">
        <v>92</v>
      </c>
      <c r="H501" s="141"/>
      <c r="I501" s="139"/>
      <c r="J501" s="140"/>
      <c r="K501" s="139"/>
      <c r="L501" s="138"/>
    </row>
    <row r="502" spans="1:18" s="62" customFormat="1" ht="26.25" customHeight="1" x14ac:dyDescent="0.4">
      <c r="A502" s="147"/>
      <c r="B502" s="146" t="s">
        <v>266</v>
      </c>
      <c r="C502" s="145"/>
      <c r="D502" s="144" t="s">
        <v>265</v>
      </c>
      <c r="E502" s="143">
        <v>1</v>
      </c>
      <c r="F502" s="139"/>
      <c r="G502" s="142" t="s">
        <v>87</v>
      </c>
      <c r="H502" s="141"/>
      <c r="I502" s="139"/>
      <c r="J502" s="140"/>
      <c r="K502" s="139"/>
      <c r="L502" s="138"/>
    </row>
    <row r="503" spans="1:18" s="62" customFormat="1" ht="26.25" customHeight="1" x14ac:dyDescent="0.4">
      <c r="A503" s="147"/>
      <c r="B503" s="146" t="s">
        <v>264</v>
      </c>
      <c r="C503" s="145"/>
      <c r="D503" s="164" t="s">
        <v>263</v>
      </c>
      <c r="E503" s="143">
        <v>1</v>
      </c>
      <c r="F503" s="139"/>
      <c r="G503" s="142" t="s">
        <v>63</v>
      </c>
      <c r="H503" s="141"/>
      <c r="I503" s="139"/>
      <c r="J503" s="140"/>
      <c r="K503" s="139"/>
      <c r="L503" s="138"/>
    </row>
    <row r="504" spans="1:18" s="151" customFormat="1" ht="26.25" customHeight="1" thickBot="1" x14ac:dyDescent="0.45">
      <c r="A504" s="137"/>
      <c r="B504" s="162" t="s">
        <v>262</v>
      </c>
      <c r="C504" s="136"/>
      <c r="D504" s="135" t="s">
        <v>261</v>
      </c>
      <c r="E504" s="134">
        <v>1</v>
      </c>
      <c r="F504" s="131"/>
      <c r="G504" s="133" t="s">
        <v>87</v>
      </c>
      <c r="H504" s="197"/>
      <c r="I504" s="131"/>
      <c r="J504" s="132"/>
      <c r="K504" s="131"/>
      <c r="L504" s="130" t="s">
        <v>260</v>
      </c>
    </row>
    <row r="505" spans="1:18" s="62" customFormat="1" ht="26.25" customHeight="1" x14ac:dyDescent="0.4">
      <c r="A505" s="195"/>
      <c r="B505" s="174" t="s">
        <v>259</v>
      </c>
      <c r="C505" s="173"/>
      <c r="D505" s="183" t="s">
        <v>258</v>
      </c>
      <c r="E505" s="171">
        <v>1</v>
      </c>
      <c r="F505" s="168"/>
      <c r="G505" s="170" t="s">
        <v>87</v>
      </c>
      <c r="H505" s="355"/>
      <c r="I505" s="168"/>
      <c r="J505" s="182"/>
      <c r="K505" s="168"/>
      <c r="L505" s="167"/>
      <c r="M505" s="63"/>
      <c r="O505" s="151"/>
      <c r="P505" s="151"/>
      <c r="Q505" s="151"/>
      <c r="R505" s="151"/>
    </row>
    <row r="506" spans="1:18" s="62" customFormat="1" ht="26.25" customHeight="1" x14ac:dyDescent="0.4">
      <c r="A506" s="147"/>
      <c r="B506" s="146" t="s">
        <v>110</v>
      </c>
      <c r="C506" s="145"/>
      <c r="D506" s="144"/>
      <c r="E506" s="143">
        <v>1</v>
      </c>
      <c r="F506" s="139"/>
      <c r="G506" s="142" t="s">
        <v>63</v>
      </c>
      <c r="H506" s="209"/>
      <c r="I506" s="139"/>
      <c r="J506" s="199"/>
      <c r="K506" s="139"/>
      <c r="L506" s="138" t="s">
        <v>257</v>
      </c>
    </row>
    <row r="507" spans="1:18" s="62" customFormat="1" ht="26.25" customHeight="1" x14ac:dyDescent="0.4">
      <c r="A507" s="147"/>
      <c r="B507" s="146"/>
      <c r="C507" s="145"/>
      <c r="D507" s="144"/>
      <c r="E507" s="143"/>
      <c r="F507" s="139"/>
      <c r="G507" s="142"/>
      <c r="H507" s="149"/>
      <c r="I507" s="139"/>
      <c r="J507" s="178"/>
      <c r="K507" s="139"/>
      <c r="L507" s="138"/>
    </row>
    <row r="508" spans="1:18" s="62" customFormat="1" ht="26.25" customHeight="1" x14ac:dyDescent="0.4">
      <c r="A508" s="147"/>
      <c r="B508" s="146"/>
      <c r="C508" s="145"/>
      <c r="D508" s="144"/>
      <c r="E508" s="143"/>
      <c r="F508" s="139"/>
      <c r="G508" s="142"/>
      <c r="H508" s="149"/>
      <c r="I508" s="139"/>
      <c r="J508" s="178"/>
      <c r="K508" s="139"/>
      <c r="L508" s="138"/>
    </row>
    <row r="509" spans="1:18" s="62" customFormat="1" ht="26.25" customHeight="1" x14ac:dyDescent="0.4">
      <c r="A509" s="147"/>
      <c r="B509" s="146"/>
      <c r="C509" s="145"/>
      <c r="D509" s="208"/>
      <c r="E509" s="143"/>
      <c r="F509" s="139"/>
      <c r="G509" s="142"/>
      <c r="H509" s="149"/>
      <c r="I509" s="139"/>
      <c r="J509" s="178"/>
      <c r="K509" s="139"/>
      <c r="L509" s="138"/>
    </row>
    <row r="510" spans="1:18" s="62" customFormat="1" ht="26.25" customHeight="1" x14ac:dyDescent="0.4">
      <c r="A510" s="147"/>
      <c r="B510" s="146"/>
      <c r="C510" s="145"/>
      <c r="D510" s="208"/>
      <c r="E510" s="143"/>
      <c r="F510" s="139"/>
      <c r="G510" s="142"/>
      <c r="H510" s="141"/>
      <c r="I510" s="139"/>
      <c r="J510" s="140"/>
      <c r="K510" s="139"/>
      <c r="L510" s="138"/>
    </row>
    <row r="511" spans="1:18" s="62" customFormat="1" ht="26.25" customHeight="1" x14ac:dyDescent="0.4">
      <c r="A511" s="147"/>
      <c r="B511" s="146"/>
      <c r="C511" s="145"/>
      <c r="D511" s="208"/>
      <c r="E511" s="143"/>
      <c r="F511" s="139"/>
      <c r="G511" s="142"/>
      <c r="H511" s="141"/>
      <c r="I511" s="139"/>
      <c r="J511" s="140"/>
      <c r="K511" s="139"/>
      <c r="L511" s="138"/>
    </row>
    <row r="512" spans="1:18" s="62" customFormat="1" ht="26.25" customHeight="1" x14ac:dyDescent="0.4">
      <c r="A512" s="147"/>
      <c r="B512" s="146"/>
      <c r="C512" s="145"/>
      <c r="D512" s="208"/>
      <c r="E512" s="143"/>
      <c r="F512" s="139"/>
      <c r="G512" s="142"/>
      <c r="H512" s="141"/>
      <c r="I512" s="139"/>
      <c r="J512" s="140"/>
      <c r="K512" s="139"/>
      <c r="L512" s="138"/>
    </row>
    <row r="513" spans="1:13" s="62" customFormat="1" ht="26.25" customHeight="1" x14ac:dyDescent="0.4">
      <c r="A513" s="147"/>
      <c r="B513" s="146"/>
      <c r="C513" s="145"/>
      <c r="D513" s="208"/>
      <c r="E513" s="143"/>
      <c r="F513" s="139"/>
      <c r="G513" s="142"/>
      <c r="H513" s="141"/>
      <c r="I513" s="139"/>
      <c r="J513" s="140"/>
      <c r="K513" s="139"/>
      <c r="L513" s="138"/>
    </row>
    <row r="514" spans="1:13" s="62" customFormat="1" ht="26.25" customHeight="1" x14ac:dyDescent="0.4">
      <c r="A514" s="147"/>
      <c r="B514" s="146"/>
      <c r="C514" s="145"/>
      <c r="D514" s="208"/>
      <c r="E514" s="143"/>
      <c r="F514" s="139"/>
      <c r="G514" s="142"/>
      <c r="H514" s="141"/>
      <c r="I514" s="139"/>
      <c r="J514" s="140"/>
      <c r="K514" s="139"/>
      <c r="L514" s="138"/>
    </row>
    <row r="515" spans="1:13" s="62" customFormat="1" ht="26.25" customHeight="1" x14ac:dyDescent="0.4">
      <c r="A515" s="147"/>
      <c r="B515" s="146"/>
      <c r="C515" s="145"/>
      <c r="D515" s="208"/>
      <c r="E515" s="143"/>
      <c r="F515" s="139"/>
      <c r="G515" s="142"/>
      <c r="H515" s="141"/>
      <c r="I515" s="139"/>
      <c r="J515" s="140"/>
      <c r="K515" s="139"/>
      <c r="L515" s="138"/>
    </row>
    <row r="516" spans="1:13" s="62" customFormat="1" ht="26.25" customHeight="1" x14ac:dyDescent="0.4">
      <c r="A516" s="147"/>
      <c r="B516" s="146"/>
      <c r="C516" s="145"/>
      <c r="D516" s="208"/>
      <c r="E516" s="143"/>
      <c r="F516" s="139"/>
      <c r="G516" s="142"/>
      <c r="H516" s="141"/>
      <c r="I516" s="139"/>
      <c r="J516" s="140"/>
      <c r="K516" s="139"/>
      <c r="L516" s="138"/>
    </row>
    <row r="517" spans="1:13" s="62" customFormat="1" ht="26.25" customHeight="1" x14ac:dyDescent="0.4">
      <c r="A517" s="147"/>
      <c r="B517" s="146"/>
      <c r="C517" s="145"/>
      <c r="D517" s="208"/>
      <c r="E517" s="143"/>
      <c r="F517" s="139"/>
      <c r="G517" s="142"/>
      <c r="H517" s="141"/>
      <c r="I517" s="139"/>
      <c r="J517" s="140"/>
      <c r="K517" s="139"/>
      <c r="L517" s="138"/>
    </row>
    <row r="518" spans="1:13" s="62" customFormat="1" ht="26.25" customHeight="1" x14ac:dyDescent="0.4">
      <c r="A518" s="147"/>
      <c r="B518" s="146"/>
      <c r="C518" s="145"/>
      <c r="D518" s="208"/>
      <c r="E518" s="143"/>
      <c r="F518" s="139"/>
      <c r="G518" s="142"/>
      <c r="H518" s="141"/>
      <c r="I518" s="139"/>
      <c r="J518" s="140"/>
      <c r="K518" s="139"/>
      <c r="L518" s="138"/>
    </row>
    <row r="519" spans="1:13" s="62" customFormat="1" ht="26.25" customHeight="1" x14ac:dyDescent="0.4">
      <c r="A519" s="147"/>
      <c r="B519" s="146"/>
      <c r="C519" s="145"/>
      <c r="D519" s="208"/>
      <c r="E519" s="143"/>
      <c r="F519" s="139"/>
      <c r="G519" s="142"/>
      <c r="H519" s="141"/>
      <c r="I519" s="139"/>
      <c r="J519" s="140"/>
      <c r="K519" s="139"/>
      <c r="L519" s="138"/>
    </row>
    <row r="520" spans="1:13" s="62" customFormat="1" ht="26.25" customHeight="1" x14ac:dyDescent="0.4">
      <c r="A520" s="147"/>
      <c r="B520" s="146"/>
      <c r="C520" s="145"/>
      <c r="D520" s="208"/>
      <c r="E520" s="143"/>
      <c r="F520" s="139"/>
      <c r="G520" s="142"/>
      <c r="H520" s="141"/>
      <c r="I520" s="139"/>
      <c r="J520" s="140"/>
      <c r="K520" s="139"/>
      <c r="L520" s="138"/>
    </row>
    <row r="521" spans="1:13" s="62" customFormat="1" ht="26.25" customHeight="1" x14ac:dyDescent="0.4">
      <c r="A521" s="147"/>
      <c r="B521" s="146"/>
      <c r="C521" s="145"/>
      <c r="D521" s="208"/>
      <c r="E521" s="143"/>
      <c r="F521" s="139"/>
      <c r="G521" s="142"/>
      <c r="H521" s="140"/>
      <c r="I521" s="139"/>
      <c r="J521" s="140"/>
      <c r="K521" s="139"/>
      <c r="L521" s="138"/>
    </row>
    <row r="522" spans="1:13" s="62" customFormat="1" ht="26.25" customHeight="1" x14ac:dyDescent="0.4">
      <c r="A522" s="147"/>
      <c r="B522" s="146"/>
      <c r="C522" s="145"/>
      <c r="D522" s="208"/>
      <c r="E522" s="143"/>
      <c r="F522" s="139"/>
      <c r="G522" s="142"/>
      <c r="H522" s="141"/>
      <c r="I522" s="139"/>
      <c r="J522" s="140"/>
      <c r="K522" s="139"/>
      <c r="L522" s="138"/>
    </row>
    <row r="523" spans="1:13" s="62" customFormat="1" ht="26.25" customHeight="1" x14ac:dyDescent="0.4">
      <c r="A523" s="147"/>
      <c r="B523" s="146"/>
      <c r="C523" s="145"/>
      <c r="D523" s="208"/>
      <c r="E523" s="143"/>
      <c r="F523" s="139"/>
      <c r="G523" s="142"/>
      <c r="H523" s="141"/>
      <c r="I523" s="139"/>
      <c r="J523" s="140"/>
      <c r="K523" s="139"/>
      <c r="L523" s="138"/>
    </row>
    <row r="524" spans="1:13" s="62" customFormat="1" ht="26.25" customHeight="1" x14ac:dyDescent="0.4">
      <c r="A524" s="147"/>
      <c r="B524" s="146"/>
      <c r="C524" s="145"/>
      <c r="D524" s="208"/>
      <c r="E524" s="143"/>
      <c r="F524" s="139"/>
      <c r="G524" s="142"/>
      <c r="H524" s="141"/>
      <c r="I524" s="139"/>
      <c r="J524" s="140"/>
      <c r="K524" s="139"/>
      <c r="L524" s="138"/>
    </row>
    <row r="525" spans="1:13" s="62" customFormat="1" ht="26.25" customHeight="1" thickBot="1" x14ac:dyDescent="0.45">
      <c r="A525" s="137"/>
      <c r="B525" s="133" t="s">
        <v>61</v>
      </c>
      <c r="C525" s="136"/>
      <c r="D525" s="207"/>
      <c r="E525" s="134"/>
      <c r="F525" s="131"/>
      <c r="G525" s="133"/>
      <c r="H525" s="132"/>
      <c r="I525" s="131"/>
      <c r="J525" s="132"/>
      <c r="K525" s="131"/>
      <c r="L525" s="130"/>
    </row>
    <row r="526" spans="1:13" s="151" customFormat="1" ht="26.25" customHeight="1" x14ac:dyDescent="0.4">
      <c r="A526" s="280" t="s">
        <v>256</v>
      </c>
      <c r="B526" s="205" t="s">
        <v>255</v>
      </c>
      <c r="C526" s="204"/>
      <c r="D526" s="306" t="s">
        <v>254</v>
      </c>
      <c r="E526" s="203"/>
      <c r="F526" s="201"/>
      <c r="G526" s="202"/>
      <c r="H526" s="182"/>
      <c r="I526" s="201"/>
      <c r="J526" s="182"/>
      <c r="K526" s="201"/>
      <c r="L526" s="200"/>
      <c r="M526" s="63"/>
    </row>
    <row r="527" spans="1:13" s="151" customFormat="1" ht="26.25" customHeight="1" x14ac:dyDescent="0.4">
      <c r="A527" s="181"/>
      <c r="B527" s="159"/>
      <c r="C527" s="158"/>
      <c r="D527" s="349"/>
      <c r="E527" s="157"/>
      <c r="F527" s="153"/>
      <c r="G527" s="156"/>
      <c r="H527" s="155"/>
      <c r="I527" s="153"/>
      <c r="J527" s="154"/>
      <c r="K527" s="153"/>
      <c r="L527" s="152"/>
    </row>
    <row r="528" spans="1:13" s="62" customFormat="1" ht="26.25" customHeight="1" x14ac:dyDescent="0.4">
      <c r="A528" s="147"/>
      <c r="B528" s="146" t="s">
        <v>140</v>
      </c>
      <c r="C528" s="145" t="s">
        <v>135</v>
      </c>
      <c r="D528" s="144" t="s">
        <v>174</v>
      </c>
      <c r="E528" s="143">
        <v>7</v>
      </c>
      <c r="F528" s="139"/>
      <c r="G528" s="142" t="s">
        <v>67</v>
      </c>
      <c r="H528" s="141"/>
      <c r="I528" s="139"/>
      <c r="J528" s="140"/>
      <c r="K528" s="139"/>
      <c r="L528" s="138"/>
    </row>
    <row r="529" spans="1:12" s="62" customFormat="1" ht="26.25" customHeight="1" x14ac:dyDescent="0.4">
      <c r="A529" s="147"/>
      <c r="B529" s="146" t="s">
        <v>136</v>
      </c>
      <c r="C529" s="145" t="s">
        <v>138</v>
      </c>
      <c r="D529" s="144" t="s">
        <v>253</v>
      </c>
      <c r="E529" s="143">
        <v>5</v>
      </c>
      <c r="F529" s="139"/>
      <c r="G529" s="142" t="s">
        <v>67</v>
      </c>
      <c r="H529" s="141"/>
      <c r="I529" s="139"/>
      <c r="J529" s="140"/>
      <c r="K529" s="139"/>
      <c r="L529" s="138"/>
    </row>
    <row r="530" spans="1:12" s="62" customFormat="1" ht="26.25" customHeight="1" x14ac:dyDescent="0.4">
      <c r="A530" s="147"/>
      <c r="B530" s="146" t="s">
        <v>136</v>
      </c>
      <c r="C530" s="145" t="s">
        <v>138</v>
      </c>
      <c r="D530" s="144" t="s">
        <v>134</v>
      </c>
      <c r="E530" s="143">
        <v>4</v>
      </c>
      <c r="F530" s="139"/>
      <c r="G530" s="142" t="s">
        <v>67</v>
      </c>
      <c r="H530" s="141"/>
      <c r="I530" s="139"/>
      <c r="J530" s="140"/>
      <c r="K530" s="139"/>
      <c r="L530" s="138"/>
    </row>
    <row r="531" spans="1:12" s="62" customFormat="1" ht="26.25" customHeight="1" x14ac:dyDescent="0.4">
      <c r="A531" s="147"/>
      <c r="B531" s="146" t="s">
        <v>136</v>
      </c>
      <c r="C531" s="145" t="s">
        <v>135</v>
      </c>
      <c r="D531" s="144" t="s">
        <v>252</v>
      </c>
      <c r="E531" s="143">
        <v>1</v>
      </c>
      <c r="F531" s="139"/>
      <c r="G531" s="142" t="s">
        <v>67</v>
      </c>
      <c r="H531" s="141"/>
      <c r="I531" s="139"/>
      <c r="J531" s="140"/>
      <c r="K531" s="139"/>
      <c r="L531" s="138"/>
    </row>
    <row r="532" spans="1:12" s="62" customFormat="1" ht="26.25" customHeight="1" x14ac:dyDescent="0.4">
      <c r="A532" s="147"/>
      <c r="B532" s="146" t="s">
        <v>133</v>
      </c>
      <c r="C532" s="145"/>
      <c r="D532" s="144" t="s">
        <v>251</v>
      </c>
      <c r="E532" s="143">
        <v>2</v>
      </c>
      <c r="F532" s="139"/>
      <c r="G532" s="142" t="s">
        <v>131</v>
      </c>
      <c r="H532" s="141"/>
      <c r="I532" s="139"/>
      <c r="J532" s="140"/>
      <c r="K532" s="139"/>
      <c r="L532" s="138"/>
    </row>
    <row r="533" spans="1:12" s="62" customFormat="1" ht="26.25" customHeight="1" x14ac:dyDescent="0.4">
      <c r="A533" s="147"/>
      <c r="B533" s="146" t="s">
        <v>130</v>
      </c>
      <c r="C533" s="145" t="s">
        <v>152</v>
      </c>
      <c r="D533" s="144" t="s">
        <v>129</v>
      </c>
      <c r="E533" s="143">
        <v>2</v>
      </c>
      <c r="F533" s="139"/>
      <c r="G533" s="142" t="s">
        <v>67</v>
      </c>
      <c r="H533" s="141"/>
      <c r="I533" s="139"/>
      <c r="J533" s="140"/>
      <c r="K533" s="139"/>
      <c r="L533" s="138"/>
    </row>
    <row r="534" spans="1:12" s="62" customFormat="1" ht="26.25" customHeight="1" x14ac:dyDescent="0.4">
      <c r="A534" s="147"/>
      <c r="B534" s="146" t="s">
        <v>130</v>
      </c>
      <c r="C534" s="145" t="s">
        <v>75</v>
      </c>
      <c r="D534" s="144" t="s">
        <v>129</v>
      </c>
      <c r="E534" s="143">
        <v>32</v>
      </c>
      <c r="F534" s="139"/>
      <c r="G534" s="142" t="s">
        <v>67</v>
      </c>
      <c r="H534" s="141"/>
      <c r="I534" s="139"/>
      <c r="J534" s="140"/>
      <c r="K534" s="139"/>
      <c r="L534" s="138"/>
    </row>
    <row r="535" spans="1:12" s="62" customFormat="1" ht="26.25" customHeight="1" x14ac:dyDescent="0.4">
      <c r="A535" s="147"/>
      <c r="B535" s="146" t="s">
        <v>130</v>
      </c>
      <c r="C535" s="145" t="s">
        <v>152</v>
      </c>
      <c r="D535" s="144" t="s">
        <v>250</v>
      </c>
      <c r="E535" s="143">
        <v>1</v>
      </c>
      <c r="F535" s="139"/>
      <c r="G535" s="142" t="s">
        <v>67</v>
      </c>
      <c r="H535" s="141"/>
      <c r="I535" s="139"/>
      <c r="J535" s="140"/>
      <c r="K535" s="139"/>
      <c r="L535" s="138"/>
    </row>
    <row r="536" spans="1:12" s="62" customFormat="1" ht="26.25" customHeight="1" x14ac:dyDescent="0.4">
      <c r="A536" s="147"/>
      <c r="B536" s="146" t="s">
        <v>130</v>
      </c>
      <c r="C536" s="145" t="s">
        <v>75</v>
      </c>
      <c r="D536" s="144" t="s">
        <v>250</v>
      </c>
      <c r="E536" s="143">
        <v>12</v>
      </c>
      <c r="F536" s="139"/>
      <c r="G536" s="142" t="s">
        <v>67</v>
      </c>
      <c r="H536" s="141"/>
      <c r="I536" s="139"/>
      <c r="J536" s="140"/>
      <c r="K536" s="139"/>
      <c r="L536" s="138"/>
    </row>
    <row r="537" spans="1:12" s="62" customFormat="1" ht="26.25" customHeight="1" x14ac:dyDescent="0.4">
      <c r="A537" s="147"/>
      <c r="B537" s="146" t="s">
        <v>130</v>
      </c>
      <c r="C537" s="145" t="s">
        <v>152</v>
      </c>
      <c r="D537" s="144" t="s">
        <v>71</v>
      </c>
      <c r="E537" s="143">
        <v>2</v>
      </c>
      <c r="F537" s="139"/>
      <c r="G537" s="142" t="s">
        <v>67</v>
      </c>
      <c r="H537" s="141"/>
      <c r="I537" s="139"/>
      <c r="J537" s="140"/>
      <c r="K537" s="139"/>
      <c r="L537" s="138"/>
    </row>
    <row r="538" spans="1:12" s="62" customFormat="1" ht="26.25" customHeight="1" x14ac:dyDescent="0.4">
      <c r="A538" s="147"/>
      <c r="B538" s="146" t="s">
        <v>130</v>
      </c>
      <c r="C538" s="145" t="s">
        <v>75</v>
      </c>
      <c r="D538" s="144" t="s">
        <v>71</v>
      </c>
      <c r="E538" s="143">
        <v>12</v>
      </c>
      <c r="F538" s="139"/>
      <c r="G538" s="142" t="s">
        <v>67</v>
      </c>
      <c r="H538" s="141"/>
      <c r="I538" s="139"/>
      <c r="J538" s="140"/>
      <c r="K538" s="139"/>
      <c r="L538" s="138"/>
    </row>
    <row r="539" spans="1:12" s="62" customFormat="1" ht="26.25" customHeight="1" x14ac:dyDescent="0.4">
      <c r="A539" s="147"/>
      <c r="B539" s="146" t="s">
        <v>130</v>
      </c>
      <c r="C539" s="145" t="s">
        <v>152</v>
      </c>
      <c r="D539" s="144" t="s">
        <v>74</v>
      </c>
      <c r="E539" s="143">
        <v>1</v>
      </c>
      <c r="F539" s="139"/>
      <c r="G539" s="142" t="s">
        <v>67</v>
      </c>
      <c r="H539" s="141"/>
      <c r="I539" s="139"/>
      <c r="J539" s="140"/>
      <c r="K539" s="139"/>
      <c r="L539" s="138"/>
    </row>
    <row r="540" spans="1:12" s="62" customFormat="1" ht="26.25" customHeight="1" x14ac:dyDescent="0.4">
      <c r="A540" s="147"/>
      <c r="B540" s="146" t="s">
        <v>130</v>
      </c>
      <c r="C540" s="145" t="s">
        <v>75</v>
      </c>
      <c r="D540" s="144" t="s">
        <v>74</v>
      </c>
      <c r="E540" s="143">
        <v>6</v>
      </c>
      <c r="F540" s="139"/>
      <c r="G540" s="142" t="s">
        <v>67</v>
      </c>
      <c r="H540" s="141"/>
      <c r="I540" s="139"/>
      <c r="J540" s="140"/>
      <c r="K540" s="139"/>
      <c r="L540" s="138"/>
    </row>
    <row r="541" spans="1:12" s="62" customFormat="1" ht="26.25" customHeight="1" x14ac:dyDescent="0.4">
      <c r="A541" s="147"/>
      <c r="B541" s="146" t="s">
        <v>249</v>
      </c>
      <c r="C541" s="145" t="s">
        <v>152</v>
      </c>
      <c r="D541" s="144" t="s">
        <v>71</v>
      </c>
      <c r="E541" s="143">
        <v>2</v>
      </c>
      <c r="F541" s="139"/>
      <c r="G541" s="142" t="s">
        <v>67</v>
      </c>
      <c r="H541" s="141"/>
      <c r="I541" s="139"/>
      <c r="J541" s="140"/>
      <c r="K541" s="139"/>
      <c r="L541" s="138"/>
    </row>
    <row r="542" spans="1:12" s="62" customFormat="1" ht="26.25" customHeight="1" x14ac:dyDescent="0.4">
      <c r="A542" s="147"/>
      <c r="B542" s="146" t="s">
        <v>249</v>
      </c>
      <c r="C542" s="145" t="s">
        <v>126</v>
      </c>
      <c r="D542" s="144" t="s">
        <v>71</v>
      </c>
      <c r="E542" s="143">
        <v>4</v>
      </c>
      <c r="F542" s="139"/>
      <c r="G542" s="142" t="s">
        <v>67</v>
      </c>
      <c r="H542" s="141"/>
      <c r="I542" s="139"/>
      <c r="J542" s="140"/>
      <c r="K542" s="139"/>
      <c r="L542" s="138"/>
    </row>
    <row r="543" spans="1:12" s="62" customFormat="1" ht="26.25" customHeight="1" x14ac:dyDescent="0.4">
      <c r="A543" s="147"/>
      <c r="B543" s="146" t="s">
        <v>248</v>
      </c>
      <c r="C543" s="145" t="s">
        <v>75</v>
      </c>
      <c r="D543" s="144" t="s">
        <v>247</v>
      </c>
      <c r="E543" s="143">
        <v>3</v>
      </c>
      <c r="F543" s="139"/>
      <c r="G543" s="142" t="s">
        <v>67</v>
      </c>
      <c r="H543" s="140"/>
      <c r="I543" s="139"/>
      <c r="J543" s="140"/>
      <c r="K543" s="139"/>
      <c r="L543" s="138"/>
    </row>
    <row r="544" spans="1:12" s="62" customFormat="1" ht="26.25" customHeight="1" x14ac:dyDescent="0.4">
      <c r="A544" s="147"/>
      <c r="B544" s="146" t="s">
        <v>248</v>
      </c>
      <c r="C544" s="145" t="s">
        <v>244</v>
      </c>
      <c r="D544" s="144" t="s">
        <v>247</v>
      </c>
      <c r="E544" s="143">
        <v>7</v>
      </c>
      <c r="F544" s="139"/>
      <c r="G544" s="142" t="s">
        <v>67</v>
      </c>
      <c r="H544" s="141"/>
      <c r="I544" s="139"/>
      <c r="J544" s="140"/>
      <c r="K544" s="139"/>
      <c r="L544" s="138"/>
    </row>
    <row r="545" spans="1:13" s="62" customFormat="1" ht="26.25" customHeight="1" x14ac:dyDescent="0.4">
      <c r="A545" s="147"/>
      <c r="B545" s="146" t="s">
        <v>246</v>
      </c>
      <c r="C545" s="145" t="s">
        <v>244</v>
      </c>
      <c r="D545" s="144" t="s">
        <v>245</v>
      </c>
      <c r="E545" s="143">
        <v>7</v>
      </c>
      <c r="F545" s="139"/>
      <c r="G545" s="142" t="s">
        <v>67</v>
      </c>
      <c r="H545" s="141"/>
      <c r="I545" s="139"/>
      <c r="J545" s="140"/>
      <c r="K545" s="139"/>
      <c r="L545" s="138"/>
    </row>
    <row r="546" spans="1:13" s="151" customFormat="1" ht="26.25" customHeight="1" thickBot="1" x14ac:dyDescent="0.45">
      <c r="A546" s="137"/>
      <c r="B546" s="162" t="s">
        <v>165</v>
      </c>
      <c r="C546" s="136" t="s">
        <v>244</v>
      </c>
      <c r="D546" s="135" t="s">
        <v>243</v>
      </c>
      <c r="E546" s="134">
        <v>7</v>
      </c>
      <c r="F546" s="131"/>
      <c r="G546" s="133" t="s">
        <v>67</v>
      </c>
      <c r="H546" s="132"/>
      <c r="I546" s="131"/>
      <c r="J546" s="132"/>
      <c r="K546" s="131"/>
      <c r="L546" s="130"/>
    </row>
    <row r="547" spans="1:13" s="151" customFormat="1" ht="26.25" customHeight="1" x14ac:dyDescent="0.4">
      <c r="A547" s="206"/>
      <c r="B547" s="205" t="s">
        <v>125</v>
      </c>
      <c r="C547" s="204" t="s">
        <v>126</v>
      </c>
      <c r="D547" s="183" t="s">
        <v>124</v>
      </c>
      <c r="E547" s="203">
        <v>4</v>
      </c>
      <c r="F547" s="201"/>
      <c r="G547" s="202" t="s">
        <v>67</v>
      </c>
      <c r="H547" s="182"/>
      <c r="I547" s="201"/>
      <c r="J547" s="182"/>
      <c r="K547" s="201"/>
      <c r="L547" s="200"/>
      <c r="M547" s="63"/>
    </row>
    <row r="548" spans="1:13" s="151" customFormat="1" ht="26.25" customHeight="1" x14ac:dyDescent="0.4">
      <c r="A548" s="160"/>
      <c r="B548" s="159" t="s">
        <v>125</v>
      </c>
      <c r="C548" s="158" t="s">
        <v>75</v>
      </c>
      <c r="D548" s="144" t="s">
        <v>124</v>
      </c>
      <c r="E548" s="157">
        <v>3</v>
      </c>
      <c r="F548" s="153"/>
      <c r="G548" s="156" t="s">
        <v>67</v>
      </c>
      <c r="H548" s="155"/>
      <c r="I548" s="153"/>
      <c r="J548" s="154"/>
      <c r="K548" s="153"/>
      <c r="L548" s="152"/>
    </row>
    <row r="549" spans="1:13" s="62" customFormat="1" ht="26.25" customHeight="1" x14ac:dyDescent="0.4">
      <c r="A549" s="147"/>
      <c r="B549" s="146" t="s">
        <v>240</v>
      </c>
      <c r="C549" s="145" t="s">
        <v>242</v>
      </c>
      <c r="D549" s="144" t="s">
        <v>241</v>
      </c>
      <c r="E549" s="143">
        <v>1</v>
      </c>
      <c r="F549" s="139"/>
      <c r="G549" s="142" t="s">
        <v>111</v>
      </c>
      <c r="H549" s="141"/>
      <c r="I549" s="139"/>
      <c r="J549" s="140"/>
      <c r="K549" s="139"/>
      <c r="L549" s="138"/>
    </row>
    <row r="550" spans="1:13" s="62" customFormat="1" ht="26.25" customHeight="1" x14ac:dyDescent="0.4">
      <c r="A550" s="147"/>
      <c r="B550" s="146" t="s">
        <v>240</v>
      </c>
      <c r="C550" s="145" t="s">
        <v>239</v>
      </c>
      <c r="D550" s="144" t="s">
        <v>238</v>
      </c>
      <c r="E550" s="143">
        <v>1</v>
      </c>
      <c r="F550" s="139"/>
      <c r="G550" s="142" t="s">
        <v>111</v>
      </c>
      <c r="H550" s="141"/>
      <c r="I550" s="139"/>
      <c r="J550" s="140"/>
      <c r="K550" s="139"/>
      <c r="L550" s="138"/>
    </row>
    <row r="551" spans="1:13" s="62" customFormat="1" ht="26.25" customHeight="1" x14ac:dyDescent="0.4">
      <c r="A551" s="147"/>
      <c r="B551" s="146" t="s">
        <v>237</v>
      </c>
      <c r="C551" s="145"/>
      <c r="D551" s="176" t="s">
        <v>236</v>
      </c>
      <c r="E551" s="143">
        <v>1</v>
      </c>
      <c r="F551" s="139"/>
      <c r="G551" s="142" t="s">
        <v>63</v>
      </c>
      <c r="H551" s="149"/>
      <c r="I551" s="139"/>
      <c r="J551" s="140"/>
      <c r="K551" s="139"/>
      <c r="L551" s="138" t="s">
        <v>235</v>
      </c>
    </row>
    <row r="552" spans="1:13" s="62" customFormat="1" ht="26.25" customHeight="1" x14ac:dyDescent="0.4">
      <c r="A552" s="147"/>
      <c r="B552" s="146" t="s">
        <v>234</v>
      </c>
      <c r="C552" s="145"/>
      <c r="D552" s="144" t="s">
        <v>71</v>
      </c>
      <c r="E552" s="143">
        <v>1</v>
      </c>
      <c r="F552" s="139"/>
      <c r="G552" s="142" t="s">
        <v>63</v>
      </c>
      <c r="H552" s="149"/>
      <c r="I552" s="139"/>
      <c r="J552" s="140"/>
      <c r="K552" s="139"/>
      <c r="L552" s="138" t="s">
        <v>233</v>
      </c>
    </row>
    <row r="553" spans="1:13" s="62" customFormat="1" ht="26.25" customHeight="1" x14ac:dyDescent="0.4">
      <c r="A553" s="147"/>
      <c r="B553" s="146" t="s">
        <v>232</v>
      </c>
      <c r="C553" s="145"/>
      <c r="D553" s="144"/>
      <c r="E553" s="143">
        <v>1</v>
      </c>
      <c r="F553" s="139"/>
      <c r="G553" s="142" t="s">
        <v>63</v>
      </c>
      <c r="H553" s="149"/>
      <c r="I553" s="139"/>
      <c r="J553" s="140"/>
      <c r="K553" s="139"/>
      <c r="L553" s="138" t="s">
        <v>231</v>
      </c>
    </row>
    <row r="554" spans="1:13" s="62" customFormat="1" ht="26.25" customHeight="1" x14ac:dyDescent="0.4">
      <c r="A554" s="147"/>
      <c r="B554" s="146" t="s">
        <v>230</v>
      </c>
      <c r="C554" s="145" t="s">
        <v>229</v>
      </c>
      <c r="D554" s="144" t="s">
        <v>228</v>
      </c>
      <c r="E554" s="143">
        <v>1</v>
      </c>
      <c r="F554" s="139"/>
      <c r="G554" s="142" t="s">
        <v>118</v>
      </c>
      <c r="H554" s="141"/>
      <c r="I554" s="139"/>
      <c r="J554" s="140"/>
      <c r="K554" s="139"/>
      <c r="L554" s="138"/>
    </row>
    <row r="555" spans="1:13" s="62" customFormat="1" ht="26.25" customHeight="1" x14ac:dyDescent="0.4">
      <c r="A555" s="147"/>
      <c r="B555" s="146" t="s">
        <v>227</v>
      </c>
      <c r="C555" s="145" t="s">
        <v>171</v>
      </c>
      <c r="D555" s="144" t="s">
        <v>226</v>
      </c>
      <c r="E555" s="143">
        <v>1</v>
      </c>
      <c r="F555" s="139"/>
      <c r="G555" s="142" t="s">
        <v>87</v>
      </c>
      <c r="H555" s="141"/>
      <c r="I555" s="139"/>
      <c r="J555" s="140"/>
      <c r="K555" s="139"/>
      <c r="L555" s="138"/>
    </row>
    <row r="556" spans="1:13" s="62" customFormat="1" ht="26.25" customHeight="1" x14ac:dyDescent="0.4">
      <c r="A556" s="147"/>
      <c r="B556" s="146" t="s">
        <v>225</v>
      </c>
      <c r="C556" s="145"/>
      <c r="D556" s="144" t="s">
        <v>224</v>
      </c>
      <c r="E556" s="143">
        <v>16</v>
      </c>
      <c r="F556" s="139"/>
      <c r="G556" s="142" t="s">
        <v>67</v>
      </c>
      <c r="H556" s="141"/>
      <c r="I556" s="139"/>
      <c r="J556" s="140"/>
      <c r="K556" s="139"/>
      <c r="L556" s="138"/>
    </row>
    <row r="557" spans="1:13" s="62" customFormat="1" ht="26.25" customHeight="1" x14ac:dyDescent="0.4">
      <c r="A557" s="147"/>
      <c r="B557" s="146" t="s">
        <v>223</v>
      </c>
      <c r="C557" s="145"/>
      <c r="D557" s="144" t="s">
        <v>222</v>
      </c>
      <c r="E557" s="143">
        <v>1</v>
      </c>
      <c r="F557" s="139"/>
      <c r="G557" s="142" t="s">
        <v>131</v>
      </c>
      <c r="H557" s="141"/>
      <c r="I557" s="139"/>
      <c r="J557" s="140"/>
      <c r="K557" s="139"/>
      <c r="L557" s="138"/>
    </row>
    <row r="558" spans="1:13" s="62" customFormat="1" ht="26.25" customHeight="1" x14ac:dyDescent="0.4">
      <c r="A558" s="147"/>
      <c r="B558" s="146" t="s">
        <v>221</v>
      </c>
      <c r="C558" s="145" t="s">
        <v>218</v>
      </c>
      <c r="D558" s="144" t="s">
        <v>220</v>
      </c>
      <c r="E558" s="143">
        <v>1</v>
      </c>
      <c r="F558" s="139"/>
      <c r="G558" s="142" t="s">
        <v>87</v>
      </c>
      <c r="H558" s="141"/>
      <c r="I558" s="139"/>
      <c r="J558" s="140"/>
      <c r="K558" s="139"/>
      <c r="L558" s="138" t="s">
        <v>216</v>
      </c>
    </row>
    <row r="559" spans="1:13" s="62" customFormat="1" ht="26.25" customHeight="1" x14ac:dyDescent="0.4">
      <c r="A559" s="147"/>
      <c r="B559" s="146" t="s">
        <v>219</v>
      </c>
      <c r="C559" s="145" t="s">
        <v>218</v>
      </c>
      <c r="D559" s="144" t="s">
        <v>217</v>
      </c>
      <c r="E559" s="143">
        <v>1</v>
      </c>
      <c r="F559" s="139"/>
      <c r="G559" s="142" t="s">
        <v>87</v>
      </c>
      <c r="H559" s="141"/>
      <c r="I559" s="139"/>
      <c r="J559" s="140"/>
      <c r="K559" s="139"/>
      <c r="L559" s="138" t="s">
        <v>216</v>
      </c>
    </row>
    <row r="560" spans="1:13" s="62" customFormat="1" ht="26.25" customHeight="1" x14ac:dyDescent="0.4">
      <c r="A560" s="147"/>
      <c r="B560" s="146" t="s">
        <v>215</v>
      </c>
      <c r="C560" s="145" t="s">
        <v>214</v>
      </c>
      <c r="D560" s="144" t="s">
        <v>211</v>
      </c>
      <c r="E560" s="143">
        <v>1</v>
      </c>
      <c r="F560" s="139"/>
      <c r="G560" s="142" t="s">
        <v>87</v>
      </c>
      <c r="H560" s="141"/>
      <c r="I560" s="139"/>
      <c r="J560" s="140"/>
      <c r="K560" s="139"/>
      <c r="L560" s="138" t="s">
        <v>210</v>
      </c>
    </row>
    <row r="561" spans="1:13" s="62" customFormat="1" ht="26.25" customHeight="1" x14ac:dyDescent="0.4">
      <c r="A561" s="147"/>
      <c r="B561" s="146" t="s">
        <v>213</v>
      </c>
      <c r="C561" s="145" t="s">
        <v>212</v>
      </c>
      <c r="D561" s="144" t="s">
        <v>211</v>
      </c>
      <c r="E561" s="143">
        <v>1</v>
      </c>
      <c r="F561" s="139"/>
      <c r="G561" s="142" t="s">
        <v>87</v>
      </c>
      <c r="H561" s="141"/>
      <c r="I561" s="139"/>
      <c r="J561" s="140"/>
      <c r="K561" s="139"/>
      <c r="L561" s="138" t="s">
        <v>210</v>
      </c>
    </row>
    <row r="562" spans="1:13" s="62" customFormat="1" ht="26.25" customHeight="1" x14ac:dyDescent="0.4">
      <c r="A562" s="147"/>
      <c r="B562" s="146" t="s">
        <v>209</v>
      </c>
      <c r="C562" s="145"/>
      <c r="D562" s="164" t="s">
        <v>208</v>
      </c>
      <c r="E562" s="143">
        <v>1</v>
      </c>
      <c r="F562" s="139"/>
      <c r="G562" s="142" t="s">
        <v>63</v>
      </c>
      <c r="H562" s="149"/>
      <c r="I562" s="139"/>
      <c r="J562" s="140"/>
      <c r="K562" s="139"/>
      <c r="L562" s="138" t="s">
        <v>207</v>
      </c>
    </row>
    <row r="563" spans="1:13" s="62" customFormat="1" ht="26.25" customHeight="1" x14ac:dyDescent="0.4">
      <c r="A563" s="147"/>
      <c r="B563" s="146" t="s">
        <v>110</v>
      </c>
      <c r="C563" s="145"/>
      <c r="D563" s="144"/>
      <c r="E563" s="143">
        <v>1</v>
      </c>
      <c r="F563" s="139"/>
      <c r="G563" s="142" t="s">
        <v>63</v>
      </c>
      <c r="H563" s="149"/>
      <c r="I563" s="139"/>
      <c r="J563" s="140"/>
      <c r="K563" s="139"/>
      <c r="L563" s="138" t="s">
        <v>206</v>
      </c>
    </row>
    <row r="564" spans="1:13" s="62" customFormat="1" ht="26.25" customHeight="1" x14ac:dyDescent="0.4">
      <c r="A564" s="147"/>
      <c r="B564" s="146" t="s">
        <v>205</v>
      </c>
      <c r="C564" s="145"/>
      <c r="D564" s="144"/>
      <c r="E564" s="143">
        <v>1</v>
      </c>
      <c r="F564" s="139"/>
      <c r="G564" s="142" t="s">
        <v>63</v>
      </c>
      <c r="H564" s="178"/>
      <c r="I564" s="139"/>
      <c r="J564" s="140"/>
      <c r="K564" s="139"/>
      <c r="L564" s="138" t="s">
        <v>204</v>
      </c>
    </row>
    <row r="565" spans="1:13" s="62" customFormat="1" ht="26.25" customHeight="1" x14ac:dyDescent="0.4">
      <c r="A565" s="147"/>
      <c r="B565" s="146" t="s">
        <v>98</v>
      </c>
      <c r="C565" s="145"/>
      <c r="D565" s="164" t="s">
        <v>97</v>
      </c>
      <c r="E565" s="143">
        <v>1</v>
      </c>
      <c r="F565" s="139"/>
      <c r="G565" s="142" t="s">
        <v>63</v>
      </c>
      <c r="H565" s="149"/>
      <c r="I565" s="139"/>
      <c r="J565" s="199"/>
      <c r="K565" s="139"/>
      <c r="L565" s="138"/>
    </row>
    <row r="566" spans="1:13" s="62" customFormat="1" ht="26.25" customHeight="1" x14ac:dyDescent="0.4">
      <c r="A566" s="147"/>
      <c r="B566" s="146" t="s">
        <v>203</v>
      </c>
      <c r="C566" s="145"/>
      <c r="D566" s="163" t="s">
        <v>202</v>
      </c>
      <c r="E566" s="143">
        <v>1</v>
      </c>
      <c r="F566" s="139"/>
      <c r="G566" s="142" t="s">
        <v>63</v>
      </c>
      <c r="H566" s="149"/>
      <c r="I566" s="139"/>
      <c r="J566" s="140"/>
      <c r="K566" s="139"/>
      <c r="L566" s="138"/>
    </row>
    <row r="567" spans="1:13" s="151" customFormat="1" ht="26.25" customHeight="1" thickBot="1" x14ac:dyDescent="0.45">
      <c r="A567" s="137"/>
      <c r="B567" s="162" t="s">
        <v>201</v>
      </c>
      <c r="C567" s="136"/>
      <c r="D567" s="198" t="s">
        <v>200</v>
      </c>
      <c r="E567" s="134">
        <v>1</v>
      </c>
      <c r="F567" s="131"/>
      <c r="G567" s="133" t="s">
        <v>63</v>
      </c>
      <c r="H567" s="197"/>
      <c r="I567" s="131"/>
      <c r="J567" s="196"/>
      <c r="K567" s="131"/>
      <c r="L567" s="130"/>
    </row>
    <row r="568" spans="1:13" s="151" customFormat="1" ht="26.25" customHeight="1" x14ac:dyDescent="0.4">
      <c r="A568" s="206"/>
      <c r="B568" s="205" t="s">
        <v>199</v>
      </c>
      <c r="C568" s="204"/>
      <c r="D568" s="183"/>
      <c r="E568" s="203"/>
      <c r="F568" s="201"/>
      <c r="G568" s="202"/>
      <c r="H568" s="182"/>
      <c r="I568" s="201"/>
      <c r="J568" s="329"/>
      <c r="K568" s="201"/>
      <c r="L568" s="200"/>
      <c r="M568" s="63"/>
    </row>
    <row r="569" spans="1:13" s="151" customFormat="1" ht="26.25" customHeight="1" x14ac:dyDescent="0.4">
      <c r="A569" s="288"/>
      <c r="B569" s="188" t="s">
        <v>198</v>
      </c>
      <c r="C569" s="347"/>
      <c r="D569" s="144" t="s">
        <v>197</v>
      </c>
      <c r="E569" s="186">
        <v>1</v>
      </c>
      <c r="F569" s="185"/>
      <c r="G569" s="262" t="s">
        <v>111</v>
      </c>
      <c r="H569" s="154"/>
      <c r="I569" s="185"/>
      <c r="J569" s="154"/>
      <c r="K569" s="185"/>
      <c r="L569" s="348"/>
      <c r="M569" s="63"/>
    </row>
    <row r="570" spans="1:13" s="151" customFormat="1" ht="26.25" customHeight="1" x14ac:dyDescent="0.4">
      <c r="A570" s="160"/>
      <c r="B570" s="188" t="s">
        <v>196</v>
      </c>
      <c r="C570" s="158" t="s">
        <v>194</v>
      </c>
      <c r="D570" s="156" t="s">
        <v>193</v>
      </c>
      <c r="E570" s="186">
        <v>1</v>
      </c>
      <c r="F570" s="185"/>
      <c r="G570" s="156" t="s">
        <v>111</v>
      </c>
      <c r="H570" s="154"/>
      <c r="I570" s="185"/>
      <c r="J570" s="154"/>
      <c r="K570" s="153"/>
      <c r="L570" s="152"/>
    </row>
    <row r="571" spans="1:13" s="62" customFormat="1" ht="26.25" customHeight="1" x14ac:dyDescent="0.4">
      <c r="A571" s="147"/>
      <c r="B571" s="188" t="s">
        <v>195</v>
      </c>
      <c r="C571" s="187" t="s">
        <v>194</v>
      </c>
      <c r="D571" s="184" t="s">
        <v>193</v>
      </c>
      <c r="E571" s="186">
        <v>1</v>
      </c>
      <c r="F571" s="185"/>
      <c r="G571" s="184" t="s">
        <v>111</v>
      </c>
      <c r="H571" s="154"/>
      <c r="I571" s="153"/>
      <c r="J571" s="154"/>
      <c r="K571" s="139"/>
      <c r="L571" s="138"/>
    </row>
    <row r="572" spans="1:13" s="62" customFormat="1" ht="26.25" customHeight="1" x14ac:dyDescent="0.4">
      <c r="A572" s="147"/>
      <c r="B572" s="159" t="s">
        <v>192</v>
      </c>
      <c r="C572" s="158"/>
      <c r="D572" s="144" t="s">
        <v>191</v>
      </c>
      <c r="E572" s="157">
        <v>1</v>
      </c>
      <c r="F572" s="153"/>
      <c r="G572" s="156" t="s">
        <v>111</v>
      </c>
      <c r="H572" s="155"/>
      <c r="I572" s="139"/>
      <c r="J572" s="140"/>
      <c r="K572" s="139"/>
      <c r="L572" s="138"/>
    </row>
    <row r="573" spans="1:13" s="62" customFormat="1" ht="26.25" customHeight="1" x14ac:dyDescent="0.4">
      <c r="A573" s="147"/>
      <c r="B573" s="146" t="s">
        <v>190</v>
      </c>
      <c r="C573" s="145"/>
      <c r="D573" s="144" t="s">
        <v>189</v>
      </c>
      <c r="E573" s="143">
        <v>2</v>
      </c>
      <c r="F573" s="139"/>
      <c r="G573" s="142" t="s">
        <v>111</v>
      </c>
      <c r="H573" s="141"/>
      <c r="I573" s="139"/>
      <c r="J573" s="140"/>
      <c r="K573" s="139"/>
      <c r="L573" s="138"/>
    </row>
    <row r="574" spans="1:13" s="62" customFormat="1" ht="26.25" customHeight="1" x14ac:dyDescent="0.4">
      <c r="A574" s="147"/>
      <c r="B574" s="146" t="s">
        <v>187</v>
      </c>
      <c r="C574" s="145" t="s">
        <v>188</v>
      </c>
      <c r="D574" s="144" t="s">
        <v>185</v>
      </c>
      <c r="E574" s="143">
        <v>3</v>
      </c>
      <c r="F574" s="139"/>
      <c r="G574" s="142" t="s">
        <v>111</v>
      </c>
      <c r="H574" s="141"/>
      <c r="I574" s="139"/>
      <c r="J574" s="140"/>
      <c r="K574" s="139"/>
      <c r="L574" s="138"/>
    </row>
    <row r="575" spans="1:13" s="62" customFormat="1" ht="26.25" customHeight="1" x14ac:dyDescent="0.4">
      <c r="A575" s="147"/>
      <c r="B575" s="146" t="s">
        <v>187</v>
      </c>
      <c r="C575" s="145" t="s">
        <v>186</v>
      </c>
      <c r="D575" s="144" t="s">
        <v>185</v>
      </c>
      <c r="E575" s="143">
        <v>1</v>
      </c>
      <c r="F575" s="139"/>
      <c r="G575" s="142" t="s">
        <v>111</v>
      </c>
      <c r="H575" s="141"/>
      <c r="I575" s="139"/>
      <c r="J575" s="140"/>
      <c r="K575" s="139"/>
      <c r="L575" s="138"/>
    </row>
    <row r="576" spans="1:13" s="62" customFormat="1" ht="26.25" customHeight="1" x14ac:dyDescent="0.4">
      <c r="A576" s="147"/>
      <c r="B576" s="146"/>
      <c r="C576" s="145"/>
      <c r="D576" s="144"/>
      <c r="E576" s="143"/>
      <c r="F576" s="139"/>
      <c r="G576" s="142"/>
      <c r="H576" s="141"/>
      <c r="I576" s="139"/>
      <c r="J576" s="140"/>
      <c r="K576" s="139"/>
      <c r="L576" s="138"/>
    </row>
    <row r="577" spans="1:12" s="62" customFormat="1" ht="26.25" customHeight="1" x14ac:dyDescent="0.4">
      <c r="A577" s="147"/>
      <c r="B577" s="146"/>
      <c r="C577" s="145"/>
      <c r="D577" s="144"/>
      <c r="E577" s="143"/>
      <c r="F577" s="139"/>
      <c r="G577" s="142"/>
      <c r="H577" s="141"/>
      <c r="I577" s="139"/>
      <c r="J577" s="140"/>
      <c r="K577" s="139"/>
      <c r="L577" s="138"/>
    </row>
    <row r="578" spans="1:12" s="62" customFormat="1" ht="26.25" customHeight="1" x14ac:dyDescent="0.4">
      <c r="A578" s="147"/>
      <c r="B578" s="146"/>
      <c r="C578" s="145"/>
      <c r="D578" s="144"/>
      <c r="E578" s="143"/>
      <c r="F578" s="139"/>
      <c r="G578" s="142"/>
      <c r="H578" s="141"/>
      <c r="I578" s="139"/>
      <c r="J578" s="140"/>
      <c r="K578" s="139"/>
      <c r="L578" s="138"/>
    </row>
    <row r="579" spans="1:12" s="62" customFormat="1" ht="26.25" customHeight="1" x14ac:dyDescent="0.4">
      <c r="A579" s="147"/>
      <c r="B579" s="146"/>
      <c r="C579" s="145"/>
      <c r="D579" s="144"/>
      <c r="E579" s="143"/>
      <c r="F579" s="139"/>
      <c r="G579" s="142"/>
      <c r="H579" s="141"/>
      <c r="I579" s="139"/>
      <c r="J579" s="140"/>
      <c r="K579" s="139"/>
      <c r="L579" s="138"/>
    </row>
    <row r="580" spans="1:12" s="62" customFormat="1" ht="26.25" customHeight="1" x14ac:dyDescent="0.4">
      <c r="A580" s="147"/>
      <c r="B580" s="146"/>
      <c r="C580" s="145"/>
      <c r="D580" s="144"/>
      <c r="E580" s="143"/>
      <c r="F580" s="139"/>
      <c r="G580" s="142"/>
      <c r="H580" s="141"/>
      <c r="I580" s="139"/>
      <c r="J580" s="140"/>
      <c r="K580" s="139"/>
      <c r="L580" s="138"/>
    </row>
    <row r="581" spans="1:12" s="62" customFormat="1" ht="26.25" customHeight="1" x14ac:dyDescent="0.4">
      <c r="A581" s="147"/>
      <c r="B581" s="146"/>
      <c r="C581" s="145"/>
      <c r="D581" s="144"/>
      <c r="E581" s="143"/>
      <c r="F581" s="139"/>
      <c r="G581" s="142"/>
      <c r="H581" s="141"/>
      <c r="I581" s="139"/>
      <c r="J581" s="140"/>
      <c r="K581" s="139"/>
      <c r="L581" s="138"/>
    </row>
    <row r="582" spans="1:12" s="62" customFormat="1" ht="26.25" customHeight="1" x14ac:dyDescent="0.4">
      <c r="A582" s="147"/>
      <c r="B582" s="146"/>
      <c r="C582" s="145"/>
      <c r="D582" s="144"/>
      <c r="E582" s="143"/>
      <c r="F582" s="139"/>
      <c r="G582" s="142"/>
      <c r="H582" s="141"/>
      <c r="I582" s="139"/>
      <c r="J582" s="140"/>
      <c r="K582" s="139"/>
      <c r="L582" s="138"/>
    </row>
    <row r="583" spans="1:12" s="62" customFormat="1" ht="26.25" customHeight="1" x14ac:dyDescent="0.4">
      <c r="A583" s="147"/>
      <c r="B583" s="146"/>
      <c r="C583" s="145"/>
      <c r="D583" s="144"/>
      <c r="E583" s="143"/>
      <c r="F583" s="139"/>
      <c r="G583" s="142"/>
      <c r="H583" s="141"/>
      <c r="I583" s="139"/>
      <c r="J583" s="140"/>
      <c r="K583" s="139"/>
      <c r="L583" s="138"/>
    </row>
    <row r="584" spans="1:12" s="62" customFormat="1" ht="26.25" customHeight="1" x14ac:dyDescent="0.4">
      <c r="A584" s="147"/>
      <c r="B584" s="146"/>
      <c r="C584" s="145"/>
      <c r="D584" s="144"/>
      <c r="E584" s="143"/>
      <c r="F584" s="139"/>
      <c r="G584" s="142"/>
      <c r="H584" s="141"/>
      <c r="I584" s="139"/>
      <c r="J584" s="140"/>
      <c r="K584" s="139"/>
      <c r="L584" s="138"/>
    </row>
    <row r="585" spans="1:12" s="62" customFormat="1" ht="26.25" customHeight="1" x14ac:dyDescent="0.4">
      <c r="A585" s="147"/>
      <c r="B585" s="146"/>
      <c r="C585" s="145"/>
      <c r="D585" s="144"/>
      <c r="E585" s="143"/>
      <c r="F585" s="139"/>
      <c r="G585" s="142"/>
      <c r="H585" s="141"/>
      <c r="I585" s="139"/>
      <c r="J585" s="140"/>
      <c r="K585" s="139"/>
      <c r="L585" s="138"/>
    </row>
    <row r="586" spans="1:12" s="62" customFormat="1" ht="26.25" customHeight="1" x14ac:dyDescent="0.4">
      <c r="A586" s="147"/>
      <c r="B586" s="146"/>
      <c r="C586" s="145"/>
      <c r="D586" s="144"/>
      <c r="E586" s="143"/>
      <c r="F586" s="139"/>
      <c r="G586" s="142"/>
      <c r="H586" s="141"/>
      <c r="I586" s="139"/>
      <c r="J586" s="140"/>
      <c r="K586" s="139"/>
      <c r="L586" s="138"/>
    </row>
    <row r="587" spans="1:12" s="62" customFormat="1" ht="26.25" customHeight="1" x14ac:dyDescent="0.4">
      <c r="A587" s="147"/>
      <c r="B587" s="146"/>
      <c r="C587" s="145"/>
      <c r="D587" s="144"/>
      <c r="E587" s="143"/>
      <c r="F587" s="139"/>
      <c r="G587" s="142"/>
      <c r="H587" s="141"/>
      <c r="I587" s="139"/>
      <c r="J587" s="140"/>
      <c r="K587" s="139"/>
      <c r="L587" s="138"/>
    </row>
    <row r="588" spans="1:12" s="62" customFormat="1" ht="26.25" customHeight="1" thickBot="1" x14ac:dyDescent="0.45">
      <c r="A588" s="137"/>
      <c r="B588" s="133" t="s">
        <v>61</v>
      </c>
      <c r="C588" s="136"/>
      <c r="D588" s="135"/>
      <c r="E588" s="134"/>
      <c r="F588" s="131"/>
      <c r="G588" s="133"/>
      <c r="H588" s="132"/>
      <c r="I588" s="131"/>
      <c r="J588" s="132"/>
      <c r="K588" s="131"/>
      <c r="L588" s="130"/>
    </row>
    <row r="589" spans="1:12" s="62" customFormat="1" ht="26.25" customHeight="1" x14ac:dyDescent="0.4">
      <c r="A589" s="175" t="s">
        <v>184</v>
      </c>
      <c r="B589" s="174" t="s">
        <v>183</v>
      </c>
      <c r="C589" s="173"/>
      <c r="D589" s="183"/>
      <c r="E589" s="171"/>
      <c r="F589" s="168"/>
      <c r="G589" s="170"/>
      <c r="H589" s="169"/>
      <c r="I589" s="168"/>
      <c r="J589" s="182"/>
      <c r="K589" s="168"/>
      <c r="L589" s="167"/>
    </row>
    <row r="590" spans="1:12" s="62" customFormat="1" ht="26.25" customHeight="1" x14ac:dyDescent="0.4">
      <c r="A590" s="166" t="s">
        <v>179</v>
      </c>
      <c r="B590" s="146" t="s">
        <v>178</v>
      </c>
      <c r="C590" s="145"/>
      <c r="D590" s="144"/>
      <c r="E590" s="143">
        <v>1</v>
      </c>
      <c r="F590" s="139"/>
      <c r="G590" s="142" t="s">
        <v>63</v>
      </c>
      <c r="H590" s="149"/>
      <c r="I590" s="139"/>
      <c r="J590" s="140"/>
      <c r="K590" s="139"/>
      <c r="L590" s="138"/>
    </row>
    <row r="591" spans="1:12" s="62" customFormat="1" ht="26.25" customHeight="1" x14ac:dyDescent="0.4">
      <c r="A591" s="166" t="s">
        <v>182</v>
      </c>
      <c r="B591" s="146" t="s">
        <v>181</v>
      </c>
      <c r="C591" s="145"/>
      <c r="D591" s="144"/>
      <c r="E591" s="143">
        <v>1</v>
      </c>
      <c r="F591" s="139"/>
      <c r="G591" s="142" t="s">
        <v>63</v>
      </c>
      <c r="H591" s="149"/>
      <c r="I591" s="139"/>
      <c r="J591" s="140"/>
      <c r="K591" s="139"/>
      <c r="L591" s="138"/>
    </row>
    <row r="592" spans="1:12" s="62" customFormat="1" ht="26.25" customHeight="1" x14ac:dyDescent="0.4">
      <c r="A592" s="147"/>
      <c r="B592" s="146"/>
      <c r="C592" s="145"/>
      <c r="D592" s="144"/>
      <c r="E592" s="143"/>
      <c r="F592" s="139"/>
      <c r="G592" s="142"/>
      <c r="H592" s="149"/>
      <c r="I592" s="139"/>
      <c r="J592" s="140"/>
      <c r="K592" s="139"/>
      <c r="L592" s="138"/>
    </row>
    <row r="593" spans="1:12" s="62" customFormat="1" ht="26.25" customHeight="1" x14ac:dyDescent="0.4">
      <c r="A593" s="147"/>
      <c r="B593" s="146"/>
      <c r="C593" s="145"/>
      <c r="D593" s="144"/>
      <c r="E593" s="143"/>
      <c r="F593" s="139"/>
      <c r="G593" s="142"/>
      <c r="H593" s="149"/>
      <c r="I593" s="139"/>
      <c r="J593" s="140"/>
      <c r="K593" s="139"/>
      <c r="L593" s="138"/>
    </row>
    <row r="594" spans="1:12" s="62" customFormat="1" ht="26.25" customHeight="1" x14ac:dyDescent="0.4">
      <c r="A594" s="147"/>
      <c r="B594" s="146"/>
      <c r="C594" s="145"/>
      <c r="D594" s="144"/>
      <c r="E594" s="143"/>
      <c r="F594" s="139"/>
      <c r="G594" s="142"/>
      <c r="H594" s="141"/>
      <c r="I594" s="139"/>
      <c r="J594" s="140"/>
      <c r="K594" s="139"/>
      <c r="L594" s="138"/>
    </row>
    <row r="595" spans="1:12" s="62" customFormat="1" ht="26.25" customHeight="1" x14ac:dyDescent="0.4">
      <c r="A595" s="147"/>
      <c r="B595" s="146"/>
      <c r="C595" s="145"/>
      <c r="D595" s="144"/>
      <c r="E595" s="143"/>
      <c r="F595" s="139"/>
      <c r="G595" s="142"/>
      <c r="H595" s="141"/>
      <c r="I595" s="139"/>
      <c r="J595" s="140"/>
      <c r="K595" s="139"/>
      <c r="L595" s="138"/>
    </row>
    <row r="596" spans="1:12" s="62" customFormat="1" ht="26.25" customHeight="1" x14ac:dyDescent="0.4">
      <c r="A596" s="147"/>
      <c r="B596" s="146"/>
      <c r="C596" s="145"/>
      <c r="D596" s="144"/>
      <c r="E596" s="143"/>
      <c r="F596" s="139"/>
      <c r="G596" s="142"/>
      <c r="H596" s="141"/>
      <c r="I596" s="139"/>
      <c r="J596" s="140"/>
      <c r="K596" s="139"/>
      <c r="L596" s="138"/>
    </row>
    <row r="597" spans="1:12" s="62" customFormat="1" ht="26.25" customHeight="1" x14ac:dyDescent="0.4">
      <c r="A597" s="147"/>
      <c r="B597" s="146"/>
      <c r="C597" s="145"/>
      <c r="D597" s="144"/>
      <c r="E597" s="143"/>
      <c r="F597" s="139"/>
      <c r="G597" s="142"/>
      <c r="H597" s="141"/>
      <c r="I597" s="139"/>
      <c r="J597" s="140"/>
      <c r="K597" s="139"/>
      <c r="L597" s="138"/>
    </row>
    <row r="598" spans="1:12" s="62" customFormat="1" ht="26.25" customHeight="1" x14ac:dyDescent="0.4">
      <c r="A598" s="147"/>
      <c r="B598" s="146"/>
      <c r="C598" s="145"/>
      <c r="D598" s="144"/>
      <c r="E598" s="143"/>
      <c r="F598" s="139"/>
      <c r="G598" s="142"/>
      <c r="H598" s="141"/>
      <c r="I598" s="139"/>
      <c r="J598" s="140"/>
      <c r="K598" s="139"/>
      <c r="L598" s="138"/>
    </row>
    <row r="599" spans="1:12" s="62" customFormat="1" ht="26.25" customHeight="1" x14ac:dyDescent="0.4">
      <c r="A599" s="147"/>
      <c r="B599" s="146"/>
      <c r="C599" s="145"/>
      <c r="D599" s="144"/>
      <c r="E599" s="143"/>
      <c r="F599" s="139"/>
      <c r="G599" s="142"/>
      <c r="H599" s="141"/>
      <c r="I599" s="139"/>
      <c r="J599" s="140"/>
      <c r="K599" s="139"/>
      <c r="L599" s="138"/>
    </row>
    <row r="600" spans="1:12" s="62" customFormat="1" ht="26.25" customHeight="1" x14ac:dyDescent="0.4">
      <c r="A600" s="147"/>
      <c r="B600" s="146"/>
      <c r="C600" s="145"/>
      <c r="D600" s="144"/>
      <c r="E600" s="143"/>
      <c r="F600" s="139"/>
      <c r="G600" s="142"/>
      <c r="H600" s="141"/>
      <c r="I600" s="139"/>
      <c r="J600" s="140"/>
      <c r="K600" s="139"/>
      <c r="L600" s="138"/>
    </row>
    <row r="601" spans="1:12" s="62" customFormat="1" ht="26.25" customHeight="1" x14ac:dyDescent="0.4">
      <c r="A601" s="147"/>
      <c r="B601" s="146"/>
      <c r="C601" s="145"/>
      <c r="D601" s="144"/>
      <c r="E601" s="143"/>
      <c r="F601" s="139"/>
      <c r="G601" s="142"/>
      <c r="H601" s="141"/>
      <c r="I601" s="139"/>
      <c r="J601" s="140"/>
      <c r="K601" s="139"/>
      <c r="L601" s="138"/>
    </row>
    <row r="602" spans="1:12" s="62" customFormat="1" ht="26.25" customHeight="1" x14ac:dyDescent="0.4">
      <c r="A602" s="147"/>
      <c r="B602" s="146"/>
      <c r="C602" s="145"/>
      <c r="D602" s="144"/>
      <c r="E602" s="143"/>
      <c r="F602" s="139"/>
      <c r="G602" s="142"/>
      <c r="H602" s="141"/>
      <c r="I602" s="139"/>
      <c r="J602" s="140"/>
      <c r="K602" s="139"/>
      <c r="L602" s="138"/>
    </row>
    <row r="603" spans="1:12" s="62" customFormat="1" ht="26.25" customHeight="1" x14ac:dyDescent="0.4">
      <c r="A603" s="147"/>
      <c r="B603" s="146"/>
      <c r="C603" s="145"/>
      <c r="D603" s="144"/>
      <c r="E603" s="143"/>
      <c r="F603" s="139"/>
      <c r="G603" s="142"/>
      <c r="H603" s="141"/>
      <c r="I603" s="139"/>
      <c r="J603" s="140"/>
      <c r="K603" s="139"/>
      <c r="L603" s="138"/>
    </row>
    <row r="604" spans="1:12" s="62" customFormat="1" ht="26.25" customHeight="1" x14ac:dyDescent="0.4">
      <c r="A604" s="147"/>
      <c r="B604" s="146"/>
      <c r="C604" s="145"/>
      <c r="D604" s="144"/>
      <c r="E604" s="143"/>
      <c r="F604" s="139"/>
      <c r="G604" s="142"/>
      <c r="H604" s="141"/>
      <c r="I604" s="139"/>
      <c r="J604" s="140"/>
      <c r="K604" s="139"/>
      <c r="L604" s="138"/>
    </row>
    <row r="605" spans="1:12" s="62" customFormat="1" ht="26.25" customHeight="1" x14ac:dyDescent="0.4">
      <c r="A605" s="147"/>
      <c r="B605" s="146"/>
      <c r="C605" s="145"/>
      <c r="D605" s="144"/>
      <c r="E605" s="143"/>
      <c r="F605" s="139"/>
      <c r="G605" s="142"/>
      <c r="H605" s="140"/>
      <c r="I605" s="139"/>
      <c r="J605" s="140"/>
      <c r="K605" s="139"/>
      <c r="L605" s="138"/>
    </row>
    <row r="606" spans="1:12" s="62" customFormat="1" ht="26.25" customHeight="1" x14ac:dyDescent="0.4">
      <c r="A606" s="147"/>
      <c r="B606" s="146"/>
      <c r="C606" s="145"/>
      <c r="D606" s="144"/>
      <c r="E606" s="143"/>
      <c r="F606" s="139"/>
      <c r="G606" s="142"/>
      <c r="H606" s="141"/>
      <c r="I606" s="139"/>
      <c r="J606" s="140"/>
      <c r="K606" s="139"/>
      <c r="L606" s="138"/>
    </row>
    <row r="607" spans="1:12" s="62" customFormat="1" ht="26.25" customHeight="1" x14ac:dyDescent="0.4">
      <c r="A607" s="147"/>
      <c r="B607" s="146"/>
      <c r="C607" s="145"/>
      <c r="D607" s="144"/>
      <c r="E607" s="143"/>
      <c r="F607" s="139"/>
      <c r="G607" s="142"/>
      <c r="H607" s="141"/>
      <c r="I607" s="139"/>
      <c r="J607" s="140"/>
      <c r="K607" s="139"/>
      <c r="L607" s="138"/>
    </row>
    <row r="608" spans="1:12" s="62" customFormat="1" ht="26.25" customHeight="1" x14ac:dyDescent="0.4">
      <c r="A608" s="147"/>
      <c r="B608" s="146"/>
      <c r="C608" s="145"/>
      <c r="D608" s="144"/>
      <c r="E608" s="143"/>
      <c r="F608" s="139"/>
      <c r="G608" s="142"/>
      <c r="H608" s="141"/>
      <c r="I608" s="139"/>
      <c r="J608" s="140"/>
      <c r="K608" s="139"/>
      <c r="L608" s="138"/>
    </row>
    <row r="609" spans="1:13" s="151" customFormat="1" ht="26.25" customHeight="1" thickBot="1" x14ac:dyDescent="0.45">
      <c r="A609" s="137"/>
      <c r="B609" s="133" t="s">
        <v>180</v>
      </c>
      <c r="C609" s="136"/>
      <c r="D609" s="135"/>
      <c r="E609" s="134"/>
      <c r="F609" s="131"/>
      <c r="G609" s="133"/>
      <c r="H609" s="132"/>
      <c r="I609" s="131"/>
      <c r="J609" s="132"/>
      <c r="K609" s="131"/>
      <c r="L609" s="130"/>
      <c r="M609" s="63"/>
    </row>
    <row r="610" spans="1:13" s="151" customFormat="1" ht="26.25" customHeight="1" x14ac:dyDescent="0.4">
      <c r="A610" s="280" t="s">
        <v>179</v>
      </c>
      <c r="B610" s="205" t="s">
        <v>178</v>
      </c>
      <c r="C610" s="204"/>
      <c r="D610" s="183" t="s">
        <v>177</v>
      </c>
      <c r="E610" s="203"/>
      <c r="F610" s="201"/>
      <c r="G610" s="202"/>
      <c r="H610" s="182"/>
      <c r="I610" s="201"/>
      <c r="J610" s="182"/>
      <c r="K610" s="201"/>
      <c r="L610" s="200"/>
      <c r="M610" s="63"/>
    </row>
    <row r="611" spans="1:13" s="151" customFormat="1" ht="26.25" customHeight="1" x14ac:dyDescent="0.4">
      <c r="A611" s="181"/>
      <c r="B611" s="159"/>
      <c r="C611" s="158"/>
      <c r="D611" s="144"/>
      <c r="E611" s="157"/>
      <c r="F611" s="153"/>
      <c r="G611" s="156"/>
      <c r="H611" s="155"/>
      <c r="I611" s="153"/>
      <c r="J611" s="154"/>
      <c r="K611" s="153"/>
      <c r="L611" s="152"/>
    </row>
    <row r="612" spans="1:13" s="62" customFormat="1" ht="26.25" customHeight="1" x14ac:dyDescent="0.4">
      <c r="A612" s="147"/>
      <c r="B612" s="146" t="s">
        <v>136</v>
      </c>
      <c r="C612" s="145" t="s">
        <v>138</v>
      </c>
      <c r="D612" s="144" t="s">
        <v>176</v>
      </c>
      <c r="E612" s="143">
        <v>1</v>
      </c>
      <c r="F612" s="139"/>
      <c r="G612" s="142" t="s">
        <v>67</v>
      </c>
      <c r="H612" s="150"/>
      <c r="I612" s="139"/>
      <c r="J612" s="140"/>
      <c r="K612" s="139"/>
      <c r="L612" s="138"/>
    </row>
    <row r="613" spans="1:13" s="62" customFormat="1" ht="26.25" customHeight="1" x14ac:dyDescent="0.4">
      <c r="A613" s="147"/>
      <c r="B613" s="146" t="s">
        <v>140</v>
      </c>
      <c r="C613" s="145" t="s">
        <v>135</v>
      </c>
      <c r="D613" s="144" t="s">
        <v>154</v>
      </c>
      <c r="E613" s="143">
        <v>68</v>
      </c>
      <c r="F613" s="139"/>
      <c r="G613" s="142" t="s">
        <v>67</v>
      </c>
      <c r="H613" s="150"/>
      <c r="I613" s="139"/>
      <c r="J613" s="140"/>
      <c r="K613" s="139"/>
      <c r="L613" s="138"/>
    </row>
    <row r="614" spans="1:13" s="62" customFormat="1" ht="26.25" customHeight="1" x14ac:dyDescent="0.4">
      <c r="A614" s="147"/>
      <c r="B614" s="146" t="s">
        <v>140</v>
      </c>
      <c r="C614" s="145" t="s">
        <v>135</v>
      </c>
      <c r="D614" s="144" t="s">
        <v>175</v>
      </c>
      <c r="E614" s="143">
        <v>352</v>
      </c>
      <c r="F614" s="139"/>
      <c r="G614" s="142" t="s">
        <v>67</v>
      </c>
      <c r="H614" s="150"/>
      <c r="I614" s="139"/>
      <c r="J614" s="140"/>
      <c r="K614" s="139"/>
      <c r="L614" s="138"/>
    </row>
    <row r="615" spans="1:13" s="62" customFormat="1" ht="26.25" customHeight="1" x14ac:dyDescent="0.4">
      <c r="A615" s="147"/>
      <c r="B615" s="146" t="s">
        <v>140</v>
      </c>
      <c r="C615" s="145" t="s">
        <v>135</v>
      </c>
      <c r="D615" s="144" t="s">
        <v>139</v>
      </c>
      <c r="E615" s="143">
        <v>797</v>
      </c>
      <c r="F615" s="139"/>
      <c r="G615" s="142" t="s">
        <v>67</v>
      </c>
      <c r="H615" s="150"/>
      <c r="I615" s="139"/>
      <c r="J615" s="140"/>
      <c r="K615" s="139"/>
      <c r="L615" s="138"/>
    </row>
    <row r="616" spans="1:13" s="62" customFormat="1" ht="26.25" customHeight="1" x14ac:dyDescent="0.4">
      <c r="A616" s="147"/>
      <c r="B616" s="146" t="s">
        <v>140</v>
      </c>
      <c r="C616" s="145" t="s">
        <v>135</v>
      </c>
      <c r="D616" s="144" t="s">
        <v>174</v>
      </c>
      <c r="E616" s="143">
        <v>727</v>
      </c>
      <c r="F616" s="139"/>
      <c r="G616" s="142" t="s">
        <v>67</v>
      </c>
      <c r="H616" s="150"/>
      <c r="I616" s="139"/>
      <c r="J616" s="140"/>
      <c r="K616" s="139"/>
      <c r="L616" s="138"/>
    </row>
    <row r="617" spans="1:13" s="62" customFormat="1" ht="26.25" customHeight="1" x14ac:dyDescent="0.4">
      <c r="A617" s="147"/>
      <c r="B617" s="146" t="s">
        <v>133</v>
      </c>
      <c r="C617" s="145"/>
      <c r="D617" s="144" t="s">
        <v>173</v>
      </c>
      <c r="E617" s="143">
        <v>1</v>
      </c>
      <c r="F617" s="139"/>
      <c r="G617" s="142" t="s">
        <v>131</v>
      </c>
      <c r="H617" s="141"/>
      <c r="I617" s="139"/>
      <c r="J617" s="140"/>
      <c r="K617" s="139"/>
      <c r="L617" s="138"/>
    </row>
    <row r="618" spans="1:13" s="62" customFormat="1" ht="26.25" customHeight="1" x14ac:dyDescent="0.4">
      <c r="A618" s="147"/>
      <c r="B618" s="146" t="s">
        <v>172</v>
      </c>
      <c r="C618" s="145" t="s">
        <v>171</v>
      </c>
      <c r="D618" s="144" t="s">
        <v>170</v>
      </c>
      <c r="E618" s="143">
        <v>1</v>
      </c>
      <c r="F618" s="139"/>
      <c r="G618" s="142" t="s">
        <v>131</v>
      </c>
      <c r="H618" s="141"/>
      <c r="I618" s="139"/>
      <c r="J618" s="140"/>
      <c r="K618" s="139"/>
      <c r="L618" s="138"/>
    </row>
    <row r="619" spans="1:13" s="62" customFormat="1" ht="26.25" customHeight="1" x14ac:dyDescent="0.4">
      <c r="A619" s="147"/>
      <c r="B619" s="146" t="s">
        <v>130</v>
      </c>
      <c r="C619" s="145" t="s">
        <v>152</v>
      </c>
      <c r="D619" s="144" t="s">
        <v>129</v>
      </c>
      <c r="E619" s="143">
        <v>2</v>
      </c>
      <c r="F619" s="139"/>
      <c r="G619" s="142" t="s">
        <v>67</v>
      </c>
      <c r="H619" s="141"/>
      <c r="I619" s="139"/>
      <c r="J619" s="140"/>
      <c r="K619" s="139"/>
      <c r="L619" s="138"/>
    </row>
    <row r="620" spans="1:13" s="62" customFormat="1" ht="26.25" customHeight="1" x14ac:dyDescent="0.4">
      <c r="A620" s="147"/>
      <c r="B620" s="146" t="s">
        <v>130</v>
      </c>
      <c r="C620" s="145" t="s">
        <v>126</v>
      </c>
      <c r="D620" s="144" t="s">
        <v>129</v>
      </c>
      <c r="E620" s="143">
        <v>44</v>
      </c>
      <c r="F620" s="139"/>
      <c r="G620" s="142" t="s">
        <v>67</v>
      </c>
      <c r="H620" s="141"/>
      <c r="I620" s="139"/>
      <c r="J620" s="140"/>
      <c r="K620" s="139"/>
      <c r="L620" s="138"/>
    </row>
    <row r="621" spans="1:13" s="62" customFormat="1" ht="26.25" customHeight="1" x14ac:dyDescent="0.4">
      <c r="A621" s="147"/>
      <c r="B621" s="146" t="s">
        <v>130</v>
      </c>
      <c r="C621" s="145" t="s">
        <v>152</v>
      </c>
      <c r="D621" s="144" t="s">
        <v>71</v>
      </c>
      <c r="E621" s="143">
        <v>4</v>
      </c>
      <c r="F621" s="139"/>
      <c r="G621" s="142" t="s">
        <v>67</v>
      </c>
      <c r="H621" s="141"/>
      <c r="I621" s="139"/>
      <c r="J621" s="140"/>
      <c r="K621" s="139"/>
      <c r="L621" s="138"/>
    </row>
    <row r="622" spans="1:13" s="62" customFormat="1" ht="26.25" customHeight="1" x14ac:dyDescent="0.4">
      <c r="A622" s="147"/>
      <c r="B622" s="146" t="s">
        <v>130</v>
      </c>
      <c r="C622" s="145" t="s">
        <v>126</v>
      </c>
      <c r="D622" s="144" t="s">
        <v>71</v>
      </c>
      <c r="E622" s="143">
        <v>136</v>
      </c>
      <c r="F622" s="139"/>
      <c r="G622" s="142" t="s">
        <v>67</v>
      </c>
      <c r="H622" s="141"/>
      <c r="I622" s="139"/>
      <c r="J622" s="140"/>
      <c r="K622" s="139"/>
      <c r="L622" s="138"/>
    </row>
    <row r="623" spans="1:13" s="62" customFormat="1" ht="26.25" customHeight="1" x14ac:dyDescent="0.4">
      <c r="A623" s="147"/>
      <c r="B623" s="146" t="s">
        <v>151</v>
      </c>
      <c r="C623" s="145" t="s">
        <v>152</v>
      </c>
      <c r="D623" s="144" t="s">
        <v>169</v>
      </c>
      <c r="E623" s="143">
        <v>1</v>
      </c>
      <c r="F623" s="139"/>
      <c r="G623" s="142" t="s">
        <v>67</v>
      </c>
      <c r="H623" s="141"/>
      <c r="I623" s="139"/>
      <c r="J623" s="140"/>
      <c r="K623" s="139"/>
      <c r="L623" s="138"/>
    </row>
    <row r="624" spans="1:13" s="62" customFormat="1" ht="26.25" customHeight="1" x14ac:dyDescent="0.4">
      <c r="A624" s="147"/>
      <c r="B624" s="146" t="s">
        <v>151</v>
      </c>
      <c r="C624" s="145" t="s">
        <v>126</v>
      </c>
      <c r="D624" s="144" t="s">
        <v>169</v>
      </c>
      <c r="E624" s="143">
        <v>157</v>
      </c>
      <c r="F624" s="139"/>
      <c r="G624" s="142" t="s">
        <v>67</v>
      </c>
      <c r="H624" s="141"/>
      <c r="I624" s="139"/>
      <c r="J624" s="140"/>
      <c r="K624" s="139"/>
      <c r="L624" s="138"/>
    </row>
    <row r="625" spans="1:21" s="62" customFormat="1" ht="26.25" customHeight="1" x14ac:dyDescent="0.4">
      <c r="A625" s="147"/>
      <c r="B625" s="146" t="s">
        <v>167</v>
      </c>
      <c r="C625" s="145" t="s">
        <v>152</v>
      </c>
      <c r="D625" s="144" t="s">
        <v>168</v>
      </c>
      <c r="E625" s="143">
        <v>2</v>
      </c>
      <c r="F625" s="139"/>
      <c r="G625" s="142" t="s">
        <v>67</v>
      </c>
      <c r="H625" s="141"/>
      <c r="I625" s="139"/>
      <c r="J625" s="140"/>
      <c r="K625" s="139"/>
      <c r="L625" s="138"/>
    </row>
    <row r="626" spans="1:21" s="62" customFormat="1" ht="26.25" customHeight="1" x14ac:dyDescent="0.4">
      <c r="A626" s="147"/>
      <c r="B626" s="146" t="s">
        <v>167</v>
      </c>
      <c r="C626" s="145" t="s">
        <v>126</v>
      </c>
      <c r="D626" s="144" t="s">
        <v>168</v>
      </c>
      <c r="E626" s="143">
        <v>42</v>
      </c>
      <c r="F626" s="139"/>
      <c r="G626" s="142" t="s">
        <v>67</v>
      </c>
      <c r="H626" s="141"/>
      <c r="I626" s="139"/>
      <c r="J626" s="140"/>
      <c r="K626" s="139"/>
      <c r="L626" s="138"/>
    </row>
    <row r="627" spans="1:21" s="62" customFormat="1" ht="26.25" customHeight="1" x14ac:dyDescent="0.4">
      <c r="A627" s="147"/>
      <c r="B627" s="146" t="s">
        <v>167</v>
      </c>
      <c r="C627" s="145" t="s">
        <v>152</v>
      </c>
      <c r="D627" s="144" t="s">
        <v>166</v>
      </c>
      <c r="E627" s="143">
        <v>2</v>
      </c>
      <c r="F627" s="139"/>
      <c r="G627" s="142" t="s">
        <v>67</v>
      </c>
      <c r="H627" s="140"/>
      <c r="I627" s="139"/>
      <c r="J627" s="140"/>
      <c r="K627" s="139"/>
      <c r="L627" s="138"/>
    </row>
    <row r="628" spans="1:21" s="62" customFormat="1" ht="26.25" customHeight="1" x14ac:dyDescent="0.4">
      <c r="A628" s="147"/>
      <c r="B628" s="146" t="s">
        <v>167</v>
      </c>
      <c r="C628" s="145" t="s">
        <v>126</v>
      </c>
      <c r="D628" s="144" t="s">
        <v>166</v>
      </c>
      <c r="E628" s="143">
        <v>68</v>
      </c>
      <c r="F628" s="139"/>
      <c r="G628" s="142" t="s">
        <v>67</v>
      </c>
      <c r="H628" s="141"/>
      <c r="I628" s="139"/>
      <c r="J628" s="140"/>
      <c r="K628" s="139"/>
      <c r="L628" s="138"/>
    </row>
    <row r="629" spans="1:21" s="62" customFormat="1" ht="26.25" customHeight="1" x14ac:dyDescent="0.4">
      <c r="A629" s="147"/>
      <c r="B629" s="146" t="s">
        <v>165</v>
      </c>
      <c r="C629" s="145" t="s">
        <v>152</v>
      </c>
      <c r="D629" s="144" t="s">
        <v>164</v>
      </c>
      <c r="E629" s="143">
        <v>2</v>
      </c>
      <c r="F629" s="139"/>
      <c r="G629" s="142" t="s">
        <v>67</v>
      </c>
      <c r="H629" s="141"/>
      <c r="I629" s="139"/>
      <c r="J629" s="140"/>
      <c r="K629" s="139"/>
      <c r="L629" s="138"/>
    </row>
    <row r="630" spans="1:21" s="151" customFormat="1" ht="26.25" customHeight="1" thickBot="1" x14ac:dyDescent="0.45">
      <c r="A630" s="137"/>
      <c r="B630" s="162" t="s">
        <v>165</v>
      </c>
      <c r="C630" s="136" t="s">
        <v>126</v>
      </c>
      <c r="D630" s="135" t="s">
        <v>164</v>
      </c>
      <c r="E630" s="134">
        <v>68</v>
      </c>
      <c r="F630" s="131"/>
      <c r="G630" s="133" t="s">
        <v>67</v>
      </c>
      <c r="H630" s="132"/>
      <c r="I630" s="131"/>
      <c r="J630" s="132"/>
      <c r="K630" s="131"/>
      <c r="L630" s="130"/>
      <c r="M630" s="63"/>
    </row>
    <row r="631" spans="1:21" s="62" customFormat="1" ht="26.25" customHeight="1" x14ac:dyDescent="0.4">
      <c r="A631" s="195"/>
      <c r="B631" s="174" t="s">
        <v>125</v>
      </c>
      <c r="C631" s="173" t="s">
        <v>126</v>
      </c>
      <c r="D631" s="353" t="s">
        <v>124</v>
      </c>
      <c r="E631" s="171">
        <v>1456</v>
      </c>
      <c r="F631" s="168"/>
      <c r="G631" s="170" t="s">
        <v>67</v>
      </c>
      <c r="H631" s="169"/>
      <c r="I631" s="168"/>
      <c r="J631" s="182"/>
      <c r="K631" s="168"/>
      <c r="L631" s="167"/>
      <c r="N631" s="151"/>
      <c r="U631" s="151"/>
    </row>
    <row r="632" spans="1:21" s="62" customFormat="1" ht="26.25" customHeight="1" x14ac:dyDescent="0.4">
      <c r="A632" s="147"/>
      <c r="B632" s="146" t="s">
        <v>123</v>
      </c>
      <c r="C632" s="145" t="s">
        <v>163</v>
      </c>
      <c r="D632" s="179" t="s">
        <v>162</v>
      </c>
      <c r="E632" s="143">
        <v>1</v>
      </c>
      <c r="F632" s="139"/>
      <c r="G632" s="142" t="s">
        <v>111</v>
      </c>
      <c r="H632" s="150"/>
      <c r="I632" s="139"/>
      <c r="J632" s="140"/>
      <c r="K632" s="139"/>
      <c r="L632" s="138"/>
    </row>
    <row r="633" spans="1:21" s="62" customFormat="1" ht="26.25" customHeight="1" x14ac:dyDescent="0.4">
      <c r="A633" s="147"/>
      <c r="B633" s="146" t="s">
        <v>161</v>
      </c>
      <c r="C633" s="145"/>
      <c r="D633" s="164" t="s">
        <v>160</v>
      </c>
      <c r="E633" s="143">
        <v>8</v>
      </c>
      <c r="F633" s="139"/>
      <c r="G633" s="142" t="s">
        <v>118</v>
      </c>
      <c r="H633" s="150"/>
      <c r="I633" s="139"/>
      <c r="J633" s="140"/>
      <c r="K633" s="139"/>
      <c r="L633" s="138" t="s">
        <v>159</v>
      </c>
    </row>
    <row r="634" spans="1:21" s="62" customFormat="1" ht="26.25" customHeight="1" x14ac:dyDescent="0.4">
      <c r="A634" s="147"/>
      <c r="B634" s="146" t="s">
        <v>110</v>
      </c>
      <c r="C634" s="145"/>
      <c r="D634" s="144"/>
      <c r="E634" s="143">
        <v>1</v>
      </c>
      <c r="F634" s="139"/>
      <c r="G634" s="142" t="s">
        <v>63</v>
      </c>
      <c r="H634" s="149"/>
      <c r="I634" s="139"/>
      <c r="J634" s="140"/>
      <c r="K634" s="139"/>
      <c r="L634" s="138" t="s">
        <v>158</v>
      </c>
    </row>
    <row r="635" spans="1:21" s="62" customFormat="1" ht="26.25" customHeight="1" x14ac:dyDescent="0.4">
      <c r="A635" s="147"/>
      <c r="B635" s="146"/>
      <c r="C635" s="145"/>
      <c r="D635" s="144"/>
      <c r="E635" s="143"/>
      <c r="F635" s="139"/>
      <c r="G635" s="142"/>
      <c r="H635" s="149"/>
      <c r="I635" s="139"/>
      <c r="J635" s="178"/>
      <c r="K635" s="139"/>
      <c r="L635" s="138"/>
    </row>
    <row r="636" spans="1:21" s="62" customFormat="1" ht="26.25" customHeight="1" x14ac:dyDescent="0.4">
      <c r="A636" s="147"/>
      <c r="B636" s="146"/>
      <c r="C636" s="145"/>
      <c r="D636" s="144"/>
      <c r="E636" s="143"/>
      <c r="F636" s="139"/>
      <c r="G636" s="142"/>
      <c r="H636" s="141"/>
      <c r="I636" s="139"/>
      <c r="J636" s="140"/>
      <c r="K636" s="139"/>
      <c r="L636" s="138"/>
    </row>
    <row r="637" spans="1:21" s="62" customFormat="1" ht="26.25" customHeight="1" x14ac:dyDescent="0.4">
      <c r="A637" s="147"/>
      <c r="B637" s="146"/>
      <c r="C637" s="145"/>
      <c r="D637" s="144"/>
      <c r="E637" s="143"/>
      <c r="F637" s="139"/>
      <c r="G637" s="142"/>
      <c r="H637" s="141"/>
      <c r="I637" s="139"/>
      <c r="J637" s="140"/>
      <c r="K637" s="139"/>
      <c r="L637" s="138"/>
    </row>
    <row r="638" spans="1:21" s="62" customFormat="1" ht="26.25" customHeight="1" x14ac:dyDescent="0.4">
      <c r="A638" s="147"/>
      <c r="B638" s="146"/>
      <c r="C638" s="145"/>
      <c r="D638" s="144"/>
      <c r="E638" s="143"/>
      <c r="F638" s="139"/>
      <c r="G638" s="142"/>
      <c r="H638" s="141"/>
      <c r="I638" s="139"/>
      <c r="J638" s="140"/>
      <c r="K638" s="139"/>
      <c r="L638" s="138"/>
    </row>
    <row r="639" spans="1:21" s="62" customFormat="1" ht="26.25" customHeight="1" x14ac:dyDescent="0.4">
      <c r="A639" s="147"/>
      <c r="B639" s="146"/>
      <c r="C639" s="145"/>
      <c r="D639" s="144"/>
      <c r="E639" s="143"/>
      <c r="F639" s="139"/>
      <c r="G639" s="142"/>
      <c r="H639" s="141"/>
      <c r="I639" s="139"/>
      <c r="J639" s="140"/>
      <c r="K639" s="139"/>
      <c r="L639" s="138"/>
    </row>
    <row r="640" spans="1:21" s="62" customFormat="1" ht="26.25" customHeight="1" x14ac:dyDescent="0.4">
      <c r="A640" s="147"/>
      <c r="B640" s="146"/>
      <c r="C640" s="145"/>
      <c r="D640" s="144"/>
      <c r="E640" s="143"/>
      <c r="F640" s="139"/>
      <c r="G640" s="142"/>
      <c r="H640" s="141"/>
      <c r="I640" s="139"/>
      <c r="J640" s="140"/>
      <c r="K640" s="139"/>
      <c r="L640" s="138"/>
    </row>
    <row r="641" spans="1:13" s="62" customFormat="1" ht="26.25" customHeight="1" x14ac:dyDescent="0.4">
      <c r="A641" s="147"/>
      <c r="B641" s="146"/>
      <c r="C641" s="145"/>
      <c r="D641" s="144"/>
      <c r="E641" s="143"/>
      <c r="F641" s="139"/>
      <c r="G641" s="142"/>
      <c r="H641" s="141"/>
      <c r="I641" s="139"/>
      <c r="J641" s="140"/>
      <c r="K641" s="139"/>
      <c r="L641" s="138"/>
    </row>
    <row r="642" spans="1:13" s="62" customFormat="1" ht="26.25" customHeight="1" x14ac:dyDescent="0.4">
      <c r="A642" s="147"/>
      <c r="B642" s="146"/>
      <c r="C642" s="145"/>
      <c r="D642" s="144"/>
      <c r="E642" s="143"/>
      <c r="F642" s="139"/>
      <c r="G642" s="142"/>
      <c r="H642" s="141"/>
      <c r="I642" s="139"/>
      <c r="J642" s="140"/>
      <c r="K642" s="139"/>
      <c r="L642" s="138"/>
    </row>
    <row r="643" spans="1:13" s="62" customFormat="1" ht="26.25" customHeight="1" x14ac:dyDescent="0.4">
      <c r="A643" s="147"/>
      <c r="B643" s="146"/>
      <c r="C643" s="145"/>
      <c r="D643" s="144"/>
      <c r="E643" s="143"/>
      <c r="F643" s="139"/>
      <c r="G643" s="142"/>
      <c r="H643" s="141"/>
      <c r="I643" s="139"/>
      <c r="J643" s="140"/>
      <c r="K643" s="139"/>
      <c r="L643" s="138"/>
    </row>
    <row r="644" spans="1:13" s="62" customFormat="1" ht="26.25" customHeight="1" x14ac:dyDescent="0.4">
      <c r="A644" s="147"/>
      <c r="B644" s="146"/>
      <c r="C644" s="145"/>
      <c r="D644" s="144"/>
      <c r="E644" s="143"/>
      <c r="F644" s="139"/>
      <c r="G644" s="142"/>
      <c r="H644" s="141"/>
      <c r="I644" s="139"/>
      <c r="J644" s="140"/>
      <c r="K644" s="139"/>
      <c r="L644" s="138"/>
    </row>
    <row r="645" spans="1:13" s="62" customFormat="1" ht="26.25" customHeight="1" x14ac:dyDescent="0.4">
      <c r="A645" s="147"/>
      <c r="B645" s="146"/>
      <c r="C645" s="145"/>
      <c r="D645" s="144"/>
      <c r="E645" s="143"/>
      <c r="F645" s="139"/>
      <c r="G645" s="142"/>
      <c r="H645" s="141"/>
      <c r="I645" s="139"/>
      <c r="J645" s="140"/>
      <c r="K645" s="139"/>
      <c r="L645" s="138"/>
    </row>
    <row r="646" spans="1:13" s="62" customFormat="1" ht="26.25" customHeight="1" x14ac:dyDescent="0.4">
      <c r="A646" s="147"/>
      <c r="B646" s="146"/>
      <c r="C646" s="145"/>
      <c r="D646" s="144"/>
      <c r="E646" s="143"/>
      <c r="F646" s="139"/>
      <c r="G646" s="142"/>
      <c r="H646" s="141"/>
      <c r="I646" s="139"/>
      <c r="J646" s="140"/>
      <c r="K646" s="139"/>
      <c r="L646" s="138"/>
    </row>
    <row r="647" spans="1:13" s="62" customFormat="1" ht="26.25" customHeight="1" x14ac:dyDescent="0.4">
      <c r="A647" s="147"/>
      <c r="B647" s="146"/>
      <c r="C647" s="145"/>
      <c r="D647" s="144"/>
      <c r="E647" s="143"/>
      <c r="F647" s="139"/>
      <c r="G647" s="142"/>
      <c r="H647" s="140"/>
      <c r="I647" s="139"/>
      <c r="J647" s="140"/>
      <c r="K647" s="139"/>
      <c r="L647" s="138"/>
    </row>
    <row r="648" spans="1:13" s="62" customFormat="1" ht="26.25" customHeight="1" x14ac:dyDescent="0.4">
      <c r="A648" s="147"/>
      <c r="B648" s="146"/>
      <c r="C648" s="145"/>
      <c r="D648" s="144"/>
      <c r="E648" s="143"/>
      <c r="F648" s="139"/>
      <c r="G648" s="142"/>
      <c r="H648" s="141"/>
      <c r="I648" s="139"/>
      <c r="J648" s="140"/>
      <c r="K648" s="139"/>
      <c r="L648" s="138"/>
    </row>
    <row r="649" spans="1:13" s="62" customFormat="1" ht="26.25" customHeight="1" x14ac:dyDescent="0.4">
      <c r="A649" s="147"/>
      <c r="B649" s="146"/>
      <c r="C649" s="145"/>
      <c r="D649" s="144"/>
      <c r="E649" s="143"/>
      <c r="F649" s="139"/>
      <c r="G649" s="142"/>
      <c r="H649" s="141"/>
      <c r="I649" s="139"/>
      <c r="J649" s="140"/>
      <c r="K649" s="139"/>
      <c r="L649" s="138"/>
    </row>
    <row r="650" spans="1:13" s="62" customFormat="1" ht="26.25" customHeight="1" x14ac:dyDescent="0.4">
      <c r="A650" s="147"/>
      <c r="B650" s="146"/>
      <c r="C650" s="145"/>
      <c r="D650" s="144"/>
      <c r="E650" s="143"/>
      <c r="F650" s="139"/>
      <c r="G650" s="142"/>
      <c r="H650" s="141"/>
      <c r="I650" s="139"/>
      <c r="J650" s="140"/>
      <c r="K650" s="139"/>
      <c r="L650" s="138"/>
    </row>
    <row r="651" spans="1:13" s="62" customFormat="1" ht="26.25" customHeight="1" thickBot="1" x14ac:dyDescent="0.45">
      <c r="A651" s="137"/>
      <c r="B651" s="133" t="s">
        <v>61</v>
      </c>
      <c r="C651" s="136"/>
      <c r="D651" s="135"/>
      <c r="E651" s="134"/>
      <c r="F651" s="131"/>
      <c r="G651" s="133"/>
      <c r="H651" s="132"/>
      <c r="I651" s="131"/>
      <c r="J651" s="132"/>
      <c r="K651" s="131"/>
      <c r="L651" s="130"/>
    </row>
    <row r="652" spans="1:13" s="151" customFormat="1" ht="26.25" customHeight="1" x14ac:dyDescent="0.4">
      <c r="A652" s="280" t="s">
        <v>157</v>
      </c>
      <c r="B652" s="205" t="s">
        <v>156</v>
      </c>
      <c r="C652" s="204"/>
      <c r="D652" s="350" t="s">
        <v>155</v>
      </c>
      <c r="E652" s="203"/>
      <c r="F652" s="201"/>
      <c r="G652" s="202"/>
      <c r="H652" s="182"/>
      <c r="I652" s="201"/>
      <c r="J652" s="182"/>
      <c r="K652" s="201"/>
      <c r="L652" s="200"/>
      <c r="M652" s="63"/>
    </row>
    <row r="653" spans="1:13" s="151" customFormat="1" ht="26.25" customHeight="1" x14ac:dyDescent="0.4">
      <c r="A653" s="181"/>
      <c r="B653" s="159"/>
      <c r="C653" s="158"/>
      <c r="D653" s="164"/>
      <c r="E653" s="157"/>
      <c r="F653" s="153"/>
      <c r="G653" s="156"/>
      <c r="H653" s="155"/>
      <c r="I653" s="153"/>
      <c r="J653" s="154"/>
      <c r="K653" s="153"/>
      <c r="L653" s="152"/>
    </row>
    <row r="654" spans="1:13" s="62" customFormat="1" ht="26.25" customHeight="1" x14ac:dyDescent="0.4">
      <c r="A654" s="147"/>
      <c r="B654" s="146" t="s">
        <v>140</v>
      </c>
      <c r="C654" s="145" t="s">
        <v>135</v>
      </c>
      <c r="D654" s="144" t="s">
        <v>154</v>
      </c>
      <c r="E654" s="143">
        <v>301</v>
      </c>
      <c r="F654" s="139"/>
      <c r="G654" s="142" t="s">
        <v>67</v>
      </c>
      <c r="H654" s="150"/>
      <c r="I654" s="139"/>
      <c r="J654" s="140"/>
      <c r="K654" s="139"/>
      <c r="L654" s="138"/>
    </row>
    <row r="655" spans="1:13" s="62" customFormat="1" ht="26.25" customHeight="1" x14ac:dyDescent="0.4">
      <c r="A655" s="147"/>
      <c r="B655" s="146" t="s">
        <v>136</v>
      </c>
      <c r="C655" s="145" t="s">
        <v>135</v>
      </c>
      <c r="D655" s="144" t="s">
        <v>134</v>
      </c>
      <c r="E655" s="143">
        <v>20</v>
      </c>
      <c r="F655" s="139"/>
      <c r="G655" s="142" t="s">
        <v>67</v>
      </c>
      <c r="H655" s="150"/>
      <c r="I655" s="139"/>
      <c r="J655" s="140"/>
      <c r="K655" s="139"/>
      <c r="L655" s="138"/>
    </row>
    <row r="656" spans="1:13" s="62" customFormat="1" ht="26.25" customHeight="1" x14ac:dyDescent="0.4">
      <c r="A656" s="147"/>
      <c r="B656" s="146" t="s">
        <v>130</v>
      </c>
      <c r="C656" s="145" t="s">
        <v>75</v>
      </c>
      <c r="D656" s="177">
        <v>2</v>
      </c>
      <c r="E656" s="143">
        <v>20</v>
      </c>
      <c r="F656" s="139"/>
      <c r="G656" s="142" t="s">
        <v>67</v>
      </c>
      <c r="H656" s="150"/>
      <c r="I656" s="139"/>
      <c r="J656" s="140"/>
      <c r="K656" s="139"/>
      <c r="L656" s="138"/>
    </row>
    <row r="657" spans="1:12" s="62" customFormat="1" ht="26.25" customHeight="1" x14ac:dyDescent="0.4">
      <c r="A657" s="147"/>
      <c r="B657" s="146" t="s">
        <v>151</v>
      </c>
      <c r="C657" s="145" t="s">
        <v>152</v>
      </c>
      <c r="D657" s="144" t="s">
        <v>153</v>
      </c>
      <c r="E657" s="143">
        <v>39</v>
      </c>
      <c r="F657" s="139"/>
      <c r="G657" s="142" t="s">
        <v>67</v>
      </c>
      <c r="H657" s="150"/>
      <c r="I657" s="139"/>
      <c r="J657" s="140"/>
      <c r="K657" s="139"/>
      <c r="L657" s="138"/>
    </row>
    <row r="658" spans="1:12" s="62" customFormat="1" ht="26.25" customHeight="1" x14ac:dyDescent="0.4">
      <c r="A658" s="147"/>
      <c r="B658" s="146" t="s">
        <v>151</v>
      </c>
      <c r="C658" s="145" t="s">
        <v>152</v>
      </c>
      <c r="D658" s="144" t="s">
        <v>150</v>
      </c>
      <c r="E658" s="143">
        <v>271</v>
      </c>
      <c r="F658" s="139"/>
      <c r="G658" s="142" t="s">
        <v>67</v>
      </c>
      <c r="H658" s="150"/>
      <c r="I658" s="139"/>
      <c r="J658" s="140"/>
      <c r="K658" s="139"/>
      <c r="L658" s="138"/>
    </row>
    <row r="659" spans="1:12" s="62" customFormat="1" ht="26.25" customHeight="1" x14ac:dyDescent="0.4">
      <c r="A659" s="147"/>
      <c r="B659" s="146" t="s">
        <v>151</v>
      </c>
      <c r="C659" s="145" t="s">
        <v>126</v>
      </c>
      <c r="D659" s="144" t="s">
        <v>150</v>
      </c>
      <c r="E659" s="143">
        <v>15</v>
      </c>
      <c r="F659" s="139"/>
      <c r="G659" s="142" t="s">
        <v>67</v>
      </c>
      <c r="H659" s="141"/>
      <c r="I659" s="139"/>
      <c r="J659" s="140"/>
      <c r="K659" s="139"/>
      <c r="L659" s="138"/>
    </row>
    <row r="660" spans="1:12" s="62" customFormat="1" ht="26.25" customHeight="1" x14ac:dyDescent="0.4">
      <c r="A660" s="147"/>
      <c r="B660" s="146" t="s">
        <v>149</v>
      </c>
      <c r="C660" s="145" t="s">
        <v>126</v>
      </c>
      <c r="D660" s="144" t="s">
        <v>124</v>
      </c>
      <c r="E660" s="143">
        <v>30</v>
      </c>
      <c r="F660" s="139"/>
      <c r="G660" s="142" t="s">
        <v>67</v>
      </c>
      <c r="H660" s="141"/>
      <c r="I660" s="139"/>
      <c r="J660" s="140"/>
      <c r="K660" s="139"/>
      <c r="L660" s="138"/>
    </row>
    <row r="661" spans="1:12" s="62" customFormat="1" ht="26.25" customHeight="1" x14ac:dyDescent="0.4">
      <c r="A661" s="147"/>
      <c r="B661" s="146" t="s">
        <v>148</v>
      </c>
      <c r="C661" s="145"/>
      <c r="D661" s="176" t="s">
        <v>147</v>
      </c>
      <c r="E661" s="143">
        <v>10</v>
      </c>
      <c r="F661" s="139"/>
      <c r="G661" s="142" t="s">
        <v>118</v>
      </c>
      <c r="H661" s="141"/>
      <c r="I661" s="139"/>
      <c r="J661" s="140"/>
      <c r="K661" s="139"/>
      <c r="L661" s="138"/>
    </row>
    <row r="662" spans="1:12" s="62" customFormat="1" ht="26.25" customHeight="1" x14ac:dyDescent="0.4">
      <c r="A662" s="147"/>
      <c r="B662" s="146" t="s">
        <v>146</v>
      </c>
      <c r="C662" s="145"/>
      <c r="D662" s="164" t="s">
        <v>145</v>
      </c>
      <c r="E662" s="143">
        <v>10</v>
      </c>
      <c r="F662" s="139"/>
      <c r="G662" s="142" t="s">
        <v>118</v>
      </c>
      <c r="H662" s="141"/>
      <c r="I662" s="139"/>
      <c r="J662" s="140"/>
      <c r="K662" s="139"/>
      <c r="L662" s="138"/>
    </row>
    <row r="663" spans="1:12" s="62" customFormat="1" ht="26.25" customHeight="1" x14ac:dyDescent="0.4">
      <c r="A663" s="147"/>
      <c r="B663" s="146" t="s">
        <v>114</v>
      </c>
      <c r="C663" s="145" t="s">
        <v>113</v>
      </c>
      <c r="D663" s="144" t="s">
        <v>112</v>
      </c>
      <c r="E663" s="143">
        <v>10</v>
      </c>
      <c r="F663" s="139"/>
      <c r="G663" s="142" t="s">
        <v>111</v>
      </c>
      <c r="H663" s="141"/>
      <c r="I663" s="139"/>
      <c r="J663" s="140"/>
      <c r="K663" s="139"/>
      <c r="L663" s="138"/>
    </row>
    <row r="664" spans="1:12" s="62" customFormat="1" ht="26.25" customHeight="1" x14ac:dyDescent="0.4">
      <c r="A664" s="147"/>
      <c r="B664" s="146" t="s">
        <v>110</v>
      </c>
      <c r="C664" s="145"/>
      <c r="D664" s="144"/>
      <c r="E664" s="143">
        <v>1</v>
      </c>
      <c r="F664" s="139"/>
      <c r="G664" s="142" t="s">
        <v>63</v>
      </c>
      <c r="H664" s="149"/>
      <c r="I664" s="139"/>
      <c r="J664" s="140"/>
      <c r="K664" s="139"/>
      <c r="L664" s="138" t="s">
        <v>144</v>
      </c>
    </row>
    <row r="665" spans="1:12" s="62" customFormat="1" ht="26.25" customHeight="1" x14ac:dyDescent="0.4">
      <c r="A665" s="147"/>
      <c r="B665" s="146"/>
      <c r="C665" s="145"/>
      <c r="D665" s="144"/>
      <c r="E665" s="143"/>
      <c r="F665" s="139"/>
      <c r="G665" s="142"/>
      <c r="H665" s="141"/>
      <c r="I665" s="139"/>
      <c r="J665" s="140"/>
      <c r="K665" s="139"/>
      <c r="L665" s="138"/>
    </row>
    <row r="666" spans="1:12" s="62" customFormat="1" ht="26.25" customHeight="1" x14ac:dyDescent="0.4">
      <c r="A666" s="147"/>
      <c r="B666" s="146"/>
      <c r="C666" s="145"/>
      <c r="D666" s="144"/>
      <c r="E666" s="143"/>
      <c r="F666" s="139"/>
      <c r="G666" s="142"/>
      <c r="H666" s="141"/>
      <c r="I666" s="139"/>
      <c r="J666" s="140"/>
      <c r="K666" s="139"/>
      <c r="L666" s="138"/>
    </row>
    <row r="667" spans="1:12" s="62" customFormat="1" ht="26.25" customHeight="1" x14ac:dyDescent="0.4">
      <c r="A667" s="147"/>
      <c r="B667" s="146"/>
      <c r="C667" s="145"/>
      <c r="D667" s="144"/>
      <c r="E667" s="143"/>
      <c r="F667" s="139"/>
      <c r="G667" s="142"/>
      <c r="H667" s="141"/>
      <c r="I667" s="139"/>
      <c r="J667" s="140"/>
      <c r="K667" s="139"/>
      <c r="L667" s="138"/>
    </row>
    <row r="668" spans="1:12" s="62" customFormat="1" ht="26.25" customHeight="1" x14ac:dyDescent="0.4">
      <c r="A668" s="147"/>
      <c r="B668" s="146"/>
      <c r="C668" s="145"/>
      <c r="D668" s="144"/>
      <c r="E668" s="143"/>
      <c r="F668" s="139"/>
      <c r="G668" s="142"/>
      <c r="H668" s="141"/>
      <c r="I668" s="139"/>
      <c r="J668" s="140"/>
      <c r="K668" s="139"/>
      <c r="L668" s="138"/>
    </row>
    <row r="669" spans="1:12" s="62" customFormat="1" ht="26.25" customHeight="1" x14ac:dyDescent="0.4">
      <c r="A669" s="147"/>
      <c r="B669" s="146"/>
      <c r="C669" s="145"/>
      <c r="D669" s="144"/>
      <c r="E669" s="143"/>
      <c r="F669" s="139"/>
      <c r="G669" s="142"/>
      <c r="H669" s="140"/>
      <c r="I669" s="139"/>
      <c r="J669" s="140"/>
      <c r="K669" s="139"/>
      <c r="L669" s="138"/>
    </row>
    <row r="670" spans="1:12" s="62" customFormat="1" ht="26.25" customHeight="1" x14ac:dyDescent="0.4">
      <c r="A670" s="147"/>
      <c r="B670" s="146"/>
      <c r="C670" s="145"/>
      <c r="D670" s="144"/>
      <c r="E670" s="143"/>
      <c r="F670" s="139"/>
      <c r="G670" s="142"/>
      <c r="H670" s="141"/>
      <c r="I670" s="139"/>
      <c r="J670" s="140"/>
      <c r="K670" s="139"/>
      <c r="L670" s="138"/>
    </row>
    <row r="671" spans="1:12" s="62" customFormat="1" ht="26.25" customHeight="1" x14ac:dyDescent="0.4">
      <c r="A671" s="147"/>
      <c r="B671" s="146"/>
      <c r="C671" s="145"/>
      <c r="D671" s="144"/>
      <c r="E671" s="143"/>
      <c r="F671" s="139"/>
      <c r="G671" s="142"/>
      <c r="H671" s="141"/>
      <c r="I671" s="139"/>
      <c r="J671" s="140"/>
      <c r="K671" s="139"/>
      <c r="L671" s="138"/>
    </row>
    <row r="672" spans="1:12" s="62" customFormat="1" ht="26.25" customHeight="1" thickBot="1" x14ac:dyDescent="0.45">
      <c r="A672" s="137"/>
      <c r="B672" s="133" t="s">
        <v>61</v>
      </c>
      <c r="C672" s="136"/>
      <c r="D672" s="135"/>
      <c r="E672" s="134"/>
      <c r="F672" s="131"/>
      <c r="G672" s="133"/>
      <c r="H672" s="132"/>
      <c r="I672" s="131"/>
      <c r="J672" s="132"/>
      <c r="K672" s="131"/>
      <c r="L672" s="130"/>
    </row>
    <row r="673" spans="1:13" s="151" customFormat="1" ht="26.25" customHeight="1" x14ac:dyDescent="0.4">
      <c r="A673" s="280" t="s">
        <v>143</v>
      </c>
      <c r="B673" s="205" t="s">
        <v>142</v>
      </c>
      <c r="C673" s="204"/>
      <c r="D673" s="183" t="s">
        <v>141</v>
      </c>
      <c r="E673" s="203"/>
      <c r="F673" s="201"/>
      <c r="G673" s="202"/>
      <c r="H673" s="182"/>
      <c r="I673" s="201"/>
      <c r="J673" s="182"/>
      <c r="K673" s="201"/>
      <c r="L673" s="200"/>
      <c r="M673" s="63"/>
    </row>
    <row r="674" spans="1:13" s="151" customFormat="1" ht="26.25" customHeight="1" x14ac:dyDescent="0.4">
      <c r="A674" s="181"/>
      <c r="B674" s="159"/>
      <c r="C674" s="158"/>
      <c r="D674" s="144"/>
      <c r="E674" s="157"/>
      <c r="F674" s="153"/>
      <c r="G674" s="156"/>
      <c r="H674" s="155"/>
      <c r="I674" s="153"/>
      <c r="J674" s="154"/>
      <c r="K674" s="153"/>
      <c r="L674" s="152"/>
    </row>
    <row r="675" spans="1:13" s="62" customFormat="1" ht="26.25" customHeight="1" x14ac:dyDescent="0.4">
      <c r="A675" s="147"/>
      <c r="B675" s="146" t="s">
        <v>140</v>
      </c>
      <c r="C675" s="145" t="s">
        <v>135</v>
      </c>
      <c r="D675" s="144" t="s">
        <v>139</v>
      </c>
      <c r="E675" s="143">
        <v>388</v>
      </c>
      <c r="F675" s="139"/>
      <c r="G675" s="142" t="s">
        <v>67</v>
      </c>
      <c r="H675" s="150"/>
      <c r="I675" s="139"/>
      <c r="J675" s="140"/>
      <c r="K675" s="139"/>
      <c r="L675" s="138"/>
    </row>
    <row r="676" spans="1:13" s="62" customFormat="1" ht="26.25" customHeight="1" x14ac:dyDescent="0.4">
      <c r="A676" s="147"/>
      <c r="B676" s="146" t="s">
        <v>136</v>
      </c>
      <c r="C676" s="145" t="s">
        <v>138</v>
      </c>
      <c r="D676" s="144" t="s">
        <v>137</v>
      </c>
      <c r="E676" s="143">
        <v>20</v>
      </c>
      <c r="F676" s="139"/>
      <c r="G676" s="142" t="s">
        <v>67</v>
      </c>
      <c r="H676" s="150"/>
      <c r="I676" s="139"/>
      <c r="J676" s="140"/>
      <c r="K676" s="139"/>
      <c r="L676" s="138"/>
    </row>
    <row r="677" spans="1:13" s="62" customFormat="1" ht="26.25" customHeight="1" x14ac:dyDescent="0.4">
      <c r="A677" s="147"/>
      <c r="B677" s="146" t="s">
        <v>136</v>
      </c>
      <c r="C677" s="145" t="s">
        <v>135</v>
      </c>
      <c r="D677" s="144" t="s">
        <v>134</v>
      </c>
      <c r="E677" s="143">
        <v>6</v>
      </c>
      <c r="F677" s="139"/>
      <c r="G677" s="142" t="s">
        <v>67</v>
      </c>
      <c r="H677" s="150"/>
      <c r="I677" s="139"/>
      <c r="J677" s="140"/>
      <c r="K677" s="139"/>
      <c r="L677" s="138"/>
    </row>
    <row r="678" spans="1:13" s="62" customFormat="1" ht="26.25" customHeight="1" x14ac:dyDescent="0.4">
      <c r="A678" s="147"/>
      <c r="B678" s="146" t="s">
        <v>133</v>
      </c>
      <c r="C678" s="145"/>
      <c r="D678" s="144" t="s">
        <v>132</v>
      </c>
      <c r="E678" s="143">
        <v>5</v>
      </c>
      <c r="F678" s="139"/>
      <c r="G678" s="142" t="s">
        <v>131</v>
      </c>
      <c r="H678" s="150"/>
      <c r="I678" s="139"/>
      <c r="J678" s="140"/>
      <c r="K678" s="139"/>
      <c r="L678" s="138"/>
    </row>
    <row r="679" spans="1:13" s="62" customFormat="1" ht="26.25" customHeight="1" x14ac:dyDescent="0.4">
      <c r="A679" s="147"/>
      <c r="B679" s="146" t="s">
        <v>130</v>
      </c>
      <c r="C679" s="145" t="s">
        <v>75</v>
      </c>
      <c r="D679" s="144" t="s">
        <v>129</v>
      </c>
      <c r="E679" s="143">
        <v>7</v>
      </c>
      <c r="F679" s="139"/>
      <c r="G679" s="142" t="s">
        <v>67</v>
      </c>
      <c r="H679" s="141"/>
      <c r="I679" s="139"/>
      <c r="J679" s="140"/>
      <c r="K679" s="139"/>
      <c r="L679" s="138"/>
    </row>
    <row r="680" spans="1:13" s="62" customFormat="1" ht="26.25" customHeight="1" x14ac:dyDescent="0.4">
      <c r="A680" s="147"/>
      <c r="B680" s="146" t="s">
        <v>128</v>
      </c>
      <c r="C680" s="145" t="s">
        <v>126</v>
      </c>
      <c r="D680" s="144" t="s">
        <v>127</v>
      </c>
      <c r="E680" s="143">
        <v>157</v>
      </c>
      <c r="F680" s="139"/>
      <c r="G680" s="142" t="s">
        <v>67</v>
      </c>
      <c r="H680" s="141"/>
      <c r="I680" s="139"/>
      <c r="J680" s="140"/>
      <c r="K680" s="139"/>
      <c r="L680" s="138"/>
    </row>
    <row r="681" spans="1:13" s="62" customFormat="1" ht="26.25" customHeight="1" x14ac:dyDescent="0.4">
      <c r="A681" s="147"/>
      <c r="B681" s="146" t="s">
        <v>128</v>
      </c>
      <c r="C681" s="145" t="s">
        <v>75</v>
      </c>
      <c r="D681" s="144" t="s">
        <v>127</v>
      </c>
      <c r="E681" s="143">
        <v>1</v>
      </c>
      <c r="F681" s="139"/>
      <c r="G681" s="142" t="s">
        <v>67</v>
      </c>
      <c r="H681" s="141"/>
      <c r="I681" s="139"/>
      <c r="J681" s="140"/>
      <c r="K681" s="139"/>
      <c r="L681" s="138"/>
    </row>
    <row r="682" spans="1:13" s="62" customFormat="1" ht="26.25" customHeight="1" x14ac:dyDescent="0.4">
      <c r="A682" s="147"/>
      <c r="B682" s="146" t="s">
        <v>125</v>
      </c>
      <c r="C682" s="145" t="s">
        <v>126</v>
      </c>
      <c r="D682" s="144" t="s">
        <v>124</v>
      </c>
      <c r="E682" s="143">
        <v>232</v>
      </c>
      <c r="F682" s="139"/>
      <c r="G682" s="142" t="s">
        <v>67</v>
      </c>
      <c r="H682" s="141"/>
      <c r="I682" s="139"/>
      <c r="J682" s="140"/>
      <c r="K682" s="139"/>
      <c r="L682" s="138"/>
    </row>
    <row r="683" spans="1:13" s="62" customFormat="1" ht="26.25" customHeight="1" x14ac:dyDescent="0.4">
      <c r="A683" s="147"/>
      <c r="B683" s="146" t="s">
        <v>125</v>
      </c>
      <c r="C683" s="145" t="s">
        <v>75</v>
      </c>
      <c r="D683" s="144" t="s">
        <v>124</v>
      </c>
      <c r="E683" s="143">
        <v>20</v>
      </c>
      <c r="F683" s="139"/>
      <c r="G683" s="142" t="s">
        <v>67</v>
      </c>
      <c r="H683" s="141"/>
      <c r="I683" s="139"/>
      <c r="J683" s="140"/>
      <c r="K683" s="139"/>
      <c r="L683" s="138"/>
    </row>
    <row r="684" spans="1:13" s="62" customFormat="1" ht="26.25" customHeight="1" x14ac:dyDescent="0.4">
      <c r="A684" s="147"/>
      <c r="B684" s="146" t="s">
        <v>123</v>
      </c>
      <c r="C684" s="145" t="s">
        <v>122</v>
      </c>
      <c r="D684" s="176" t="s">
        <v>121</v>
      </c>
      <c r="E684" s="143">
        <v>1</v>
      </c>
      <c r="F684" s="139"/>
      <c r="G684" s="142" t="s">
        <v>111</v>
      </c>
      <c r="H684" s="141"/>
      <c r="I684" s="139"/>
      <c r="J684" s="140"/>
      <c r="K684" s="139"/>
      <c r="L684" s="138"/>
    </row>
    <row r="685" spans="1:13" s="62" customFormat="1" ht="26.25" customHeight="1" x14ac:dyDescent="0.4">
      <c r="A685" s="147"/>
      <c r="B685" s="146" t="s">
        <v>120</v>
      </c>
      <c r="C685" s="145"/>
      <c r="D685" s="144" t="s">
        <v>119</v>
      </c>
      <c r="E685" s="143">
        <v>3</v>
      </c>
      <c r="F685" s="139"/>
      <c r="G685" s="142" t="s">
        <v>118</v>
      </c>
      <c r="H685" s="141"/>
      <c r="I685" s="139"/>
      <c r="J685" s="140"/>
      <c r="K685" s="139"/>
      <c r="L685" s="138" t="s">
        <v>117</v>
      </c>
    </row>
    <row r="686" spans="1:13" s="62" customFormat="1" ht="26.25" customHeight="1" x14ac:dyDescent="0.4">
      <c r="A686" s="147"/>
      <c r="B686" s="146" t="s">
        <v>116</v>
      </c>
      <c r="C686" s="145"/>
      <c r="D686" s="144" t="s">
        <v>115</v>
      </c>
      <c r="E686" s="143">
        <v>1</v>
      </c>
      <c r="F686" s="139"/>
      <c r="G686" s="142" t="s">
        <v>92</v>
      </c>
      <c r="H686" s="141"/>
      <c r="I686" s="139"/>
      <c r="J686" s="140"/>
      <c r="K686" s="139"/>
      <c r="L686" s="138"/>
    </row>
    <row r="687" spans="1:13" s="62" customFormat="1" ht="26.25" customHeight="1" x14ac:dyDescent="0.4">
      <c r="A687" s="147"/>
      <c r="B687" s="146" t="s">
        <v>114</v>
      </c>
      <c r="C687" s="145" t="s">
        <v>113</v>
      </c>
      <c r="D687" s="144" t="s">
        <v>112</v>
      </c>
      <c r="E687" s="143">
        <v>1</v>
      </c>
      <c r="F687" s="139"/>
      <c r="G687" s="142" t="s">
        <v>111</v>
      </c>
      <c r="H687" s="141"/>
      <c r="I687" s="139"/>
      <c r="J687" s="140"/>
      <c r="K687" s="139"/>
      <c r="L687" s="138"/>
    </row>
    <row r="688" spans="1:13" s="62" customFormat="1" ht="26.25" customHeight="1" x14ac:dyDescent="0.4">
      <c r="A688" s="147"/>
      <c r="B688" s="146" t="s">
        <v>110</v>
      </c>
      <c r="C688" s="145"/>
      <c r="D688" s="144"/>
      <c r="E688" s="143">
        <v>1</v>
      </c>
      <c r="F688" s="139"/>
      <c r="G688" s="142" t="s">
        <v>63</v>
      </c>
      <c r="H688" s="149"/>
      <c r="I688" s="139"/>
      <c r="J688" s="140"/>
      <c r="K688" s="139"/>
      <c r="L688" s="138" t="s">
        <v>109</v>
      </c>
    </row>
    <row r="689" spans="1:13" s="62" customFormat="1" ht="26.25" customHeight="1" x14ac:dyDescent="0.4">
      <c r="A689" s="147"/>
      <c r="B689" s="146"/>
      <c r="C689" s="145"/>
      <c r="D689" s="144"/>
      <c r="E689" s="143"/>
      <c r="F689" s="139"/>
      <c r="G689" s="142"/>
      <c r="H689" s="141"/>
      <c r="I689" s="139"/>
      <c r="J689" s="140"/>
      <c r="K689" s="139"/>
      <c r="L689" s="138"/>
    </row>
    <row r="690" spans="1:13" s="62" customFormat="1" ht="26.25" customHeight="1" x14ac:dyDescent="0.4">
      <c r="A690" s="147"/>
      <c r="B690" s="146"/>
      <c r="C690" s="145"/>
      <c r="D690" s="144"/>
      <c r="E690" s="143"/>
      <c r="F690" s="139"/>
      <c r="G690" s="142"/>
      <c r="H690" s="140"/>
      <c r="I690" s="139"/>
      <c r="J690" s="140"/>
      <c r="K690" s="139"/>
      <c r="L690" s="138"/>
    </row>
    <row r="691" spans="1:13" s="62" customFormat="1" ht="26.25" customHeight="1" x14ac:dyDescent="0.4">
      <c r="A691" s="147"/>
      <c r="B691" s="146"/>
      <c r="C691" s="145"/>
      <c r="D691" s="144"/>
      <c r="E691" s="143"/>
      <c r="F691" s="139"/>
      <c r="G691" s="142"/>
      <c r="H691" s="141"/>
      <c r="I691" s="139"/>
      <c r="J691" s="140"/>
      <c r="K691" s="139"/>
      <c r="L691" s="138"/>
    </row>
    <row r="692" spans="1:13" s="62" customFormat="1" ht="26.25" customHeight="1" x14ac:dyDescent="0.4">
      <c r="A692" s="147"/>
      <c r="B692" s="146"/>
      <c r="C692" s="145"/>
      <c r="D692" s="144"/>
      <c r="E692" s="143"/>
      <c r="F692" s="139"/>
      <c r="G692" s="142"/>
      <c r="H692" s="141"/>
      <c r="I692" s="139"/>
      <c r="J692" s="140"/>
      <c r="K692" s="139"/>
      <c r="L692" s="138"/>
    </row>
    <row r="693" spans="1:13" s="62" customFormat="1" ht="26.25" customHeight="1" thickBot="1" x14ac:dyDescent="0.45">
      <c r="A693" s="137"/>
      <c r="B693" s="133" t="s">
        <v>61</v>
      </c>
      <c r="C693" s="136"/>
      <c r="D693" s="135"/>
      <c r="E693" s="134"/>
      <c r="F693" s="131"/>
      <c r="G693" s="133"/>
      <c r="H693" s="132"/>
      <c r="I693" s="131"/>
      <c r="J693" s="132"/>
      <c r="K693" s="131"/>
      <c r="L693" s="130"/>
    </row>
    <row r="694" spans="1:13" s="151" customFormat="1" ht="26.25" customHeight="1" x14ac:dyDescent="0.4">
      <c r="A694" s="280" t="s">
        <v>108</v>
      </c>
      <c r="B694" s="205" t="s">
        <v>107</v>
      </c>
      <c r="C694" s="204"/>
      <c r="D694" s="183" t="s">
        <v>106</v>
      </c>
      <c r="E694" s="203"/>
      <c r="F694" s="201"/>
      <c r="G694" s="202"/>
      <c r="H694" s="182"/>
      <c r="I694" s="201"/>
      <c r="J694" s="182"/>
      <c r="K694" s="201"/>
      <c r="L694" s="200"/>
      <c r="M694" s="63"/>
    </row>
    <row r="695" spans="1:13" s="151" customFormat="1" ht="26.25" customHeight="1" x14ac:dyDescent="0.4">
      <c r="A695" s="181"/>
      <c r="B695" s="159"/>
      <c r="C695" s="158"/>
      <c r="D695" s="144"/>
      <c r="E695" s="157"/>
      <c r="F695" s="153"/>
      <c r="G695" s="156"/>
      <c r="H695" s="155"/>
      <c r="I695" s="153"/>
      <c r="J695" s="154"/>
      <c r="K695" s="153"/>
      <c r="L695" s="152"/>
    </row>
    <row r="696" spans="1:13" s="62" customFormat="1" ht="26.25" customHeight="1" x14ac:dyDescent="0.4">
      <c r="A696" s="147"/>
      <c r="B696" s="146" t="s">
        <v>105</v>
      </c>
      <c r="C696" s="145"/>
      <c r="D696" s="144" t="s">
        <v>104</v>
      </c>
      <c r="E696" s="143">
        <v>6</v>
      </c>
      <c r="F696" s="139"/>
      <c r="G696" s="142" t="s">
        <v>76</v>
      </c>
      <c r="H696" s="150"/>
      <c r="I696" s="139"/>
      <c r="J696" s="140"/>
      <c r="K696" s="139"/>
      <c r="L696" s="148" t="s">
        <v>103</v>
      </c>
    </row>
    <row r="697" spans="1:13" s="62" customFormat="1" ht="26.25" customHeight="1" x14ac:dyDescent="0.4">
      <c r="A697" s="147"/>
      <c r="B697" s="146" t="s">
        <v>102</v>
      </c>
      <c r="C697" s="145"/>
      <c r="D697" s="144" t="s">
        <v>71</v>
      </c>
      <c r="E697" s="143">
        <v>2</v>
      </c>
      <c r="F697" s="139"/>
      <c r="G697" s="142" t="s">
        <v>76</v>
      </c>
      <c r="H697" s="150"/>
      <c r="I697" s="139"/>
      <c r="J697" s="140"/>
      <c r="K697" s="139"/>
      <c r="L697" s="138"/>
    </row>
    <row r="698" spans="1:13" s="62" customFormat="1" ht="26.25" customHeight="1" x14ac:dyDescent="0.4">
      <c r="A698" s="147"/>
      <c r="B698" s="146" t="s">
        <v>101</v>
      </c>
      <c r="C698" s="145"/>
      <c r="D698" s="144">
        <v>1.2</v>
      </c>
      <c r="E698" s="143">
        <v>1</v>
      </c>
      <c r="F698" s="139"/>
      <c r="G698" s="142" t="s">
        <v>76</v>
      </c>
      <c r="H698" s="150"/>
      <c r="I698" s="139"/>
      <c r="J698" s="140"/>
      <c r="K698" s="139"/>
      <c r="L698" s="138"/>
    </row>
    <row r="699" spans="1:13" s="62" customFormat="1" ht="26.25" customHeight="1" x14ac:dyDescent="0.4">
      <c r="A699" s="147"/>
      <c r="B699" s="146" t="s">
        <v>100</v>
      </c>
      <c r="C699" s="145"/>
      <c r="D699" s="144" t="s">
        <v>99</v>
      </c>
      <c r="E699" s="143">
        <v>1</v>
      </c>
      <c r="F699" s="139"/>
      <c r="G699" s="142" t="s">
        <v>63</v>
      </c>
      <c r="H699" s="149"/>
      <c r="I699" s="139"/>
      <c r="J699" s="140"/>
      <c r="K699" s="139"/>
      <c r="L699" s="138"/>
    </row>
    <row r="700" spans="1:13" s="62" customFormat="1" ht="26.25" customHeight="1" x14ac:dyDescent="0.4">
      <c r="A700" s="147"/>
      <c r="B700" s="146" t="s">
        <v>98</v>
      </c>
      <c r="C700" s="145"/>
      <c r="D700" s="164" t="s">
        <v>97</v>
      </c>
      <c r="E700" s="143">
        <v>1</v>
      </c>
      <c r="F700" s="139"/>
      <c r="G700" s="142" t="s">
        <v>63</v>
      </c>
      <c r="H700" s="149"/>
      <c r="I700" s="139"/>
      <c r="J700" s="140"/>
      <c r="K700" s="139"/>
      <c r="L700" s="138"/>
    </row>
    <row r="701" spans="1:13" s="62" customFormat="1" ht="26.25" customHeight="1" x14ac:dyDescent="0.4">
      <c r="A701" s="147"/>
      <c r="B701" s="146" t="s">
        <v>96</v>
      </c>
      <c r="C701" s="145" t="s">
        <v>94</v>
      </c>
      <c r="D701" s="144" t="s">
        <v>93</v>
      </c>
      <c r="E701" s="143">
        <v>1</v>
      </c>
      <c r="F701" s="139"/>
      <c r="G701" s="142" t="s">
        <v>92</v>
      </c>
      <c r="H701" s="141"/>
      <c r="I701" s="139"/>
      <c r="J701" s="140"/>
      <c r="K701" s="139"/>
      <c r="L701" s="138"/>
    </row>
    <row r="702" spans="1:13" s="62" customFormat="1" ht="26.25" customHeight="1" x14ac:dyDescent="0.4">
      <c r="A702" s="147"/>
      <c r="B702" s="146" t="s">
        <v>95</v>
      </c>
      <c r="C702" s="145" t="s">
        <v>94</v>
      </c>
      <c r="D702" s="144" t="s">
        <v>93</v>
      </c>
      <c r="E702" s="143">
        <v>1</v>
      </c>
      <c r="F702" s="139"/>
      <c r="G702" s="142" t="s">
        <v>92</v>
      </c>
      <c r="H702" s="141"/>
      <c r="I702" s="139"/>
      <c r="J702" s="140"/>
      <c r="K702" s="139"/>
      <c r="L702" s="138"/>
    </row>
    <row r="703" spans="1:13" s="62" customFormat="1" ht="26.25" customHeight="1" x14ac:dyDescent="0.4">
      <c r="A703" s="147"/>
      <c r="B703" s="146" t="s">
        <v>89</v>
      </c>
      <c r="C703" s="145"/>
      <c r="D703" s="144" t="s">
        <v>91</v>
      </c>
      <c r="E703" s="143">
        <v>1</v>
      </c>
      <c r="F703" s="139"/>
      <c r="G703" s="142" t="s">
        <v>87</v>
      </c>
      <c r="H703" s="141"/>
      <c r="I703" s="139"/>
      <c r="J703" s="140"/>
      <c r="K703" s="139"/>
      <c r="L703" s="138"/>
    </row>
    <row r="704" spans="1:13" s="62" customFormat="1" ht="26.25" customHeight="1" x14ac:dyDescent="0.4">
      <c r="A704" s="147"/>
      <c r="B704" s="146" t="s">
        <v>89</v>
      </c>
      <c r="C704" s="145"/>
      <c r="D704" s="144" t="s">
        <v>90</v>
      </c>
      <c r="E704" s="143">
        <v>1</v>
      </c>
      <c r="F704" s="139"/>
      <c r="G704" s="142" t="s">
        <v>87</v>
      </c>
      <c r="H704" s="141"/>
      <c r="I704" s="139"/>
      <c r="J704" s="140"/>
      <c r="K704" s="139"/>
      <c r="L704" s="138"/>
    </row>
    <row r="705" spans="1:21" s="62" customFormat="1" ht="26.25" customHeight="1" x14ac:dyDescent="0.4">
      <c r="A705" s="147"/>
      <c r="B705" s="146" t="s">
        <v>89</v>
      </c>
      <c r="C705" s="145"/>
      <c r="D705" s="144" t="s">
        <v>88</v>
      </c>
      <c r="E705" s="143">
        <v>1</v>
      </c>
      <c r="F705" s="139"/>
      <c r="G705" s="142" t="s">
        <v>87</v>
      </c>
      <c r="H705" s="141"/>
      <c r="I705" s="139"/>
      <c r="J705" s="140"/>
      <c r="K705" s="139"/>
      <c r="L705" s="138"/>
    </row>
    <row r="706" spans="1:21" s="62" customFormat="1" ht="26.25" customHeight="1" x14ac:dyDescent="0.4">
      <c r="A706" s="147"/>
      <c r="B706" s="146" t="s">
        <v>86</v>
      </c>
      <c r="C706" s="145"/>
      <c r="D706" s="144" t="s">
        <v>85</v>
      </c>
      <c r="E706" s="143">
        <v>3</v>
      </c>
      <c r="F706" s="139"/>
      <c r="G706" s="142" t="s">
        <v>84</v>
      </c>
      <c r="H706" s="141"/>
      <c r="I706" s="139"/>
      <c r="J706" s="140"/>
      <c r="K706" s="139"/>
      <c r="L706" s="138"/>
    </row>
    <row r="707" spans="1:21" s="62" customFormat="1" ht="26.25" customHeight="1" x14ac:dyDescent="0.4">
      <c r="A707" s="147"/>
      <c r="B707" s="146" t="s">
        <v>80</v>
      </c>
      <c r="C707" s="145" t="s">
        <v>75</v>
      </c>
      <c r="D707" s="144" t="s">
        <v>71</v>
      </c>
      <c r="E707" s="143">
        <v>40</v>
      </c>
      <c r="F707" s="139"/>
      <c r="G707" s="142" t="s">
        <v>67</v>
      </c>
      <c r="H707" s="141"/>
      <c r="I707" s="139"/>
      <c r="J707" s="140"/>
      <c r="K707" s="139"/>
      <c r="L707" s="138"/>
    </row>
    <row r="708" spans="1:21" s="62" customFormat="1" ht="26.25" customHeight="1" x14ac:dyDescent="0.4">
      <c r="A708" s="147"/>
      <c r="B708" s="146" t="s">
        <v>83</v>
      </c>
      <c r="C708" s="145" t="s">
        <v>72</v>
      </c>
      <c r="D708" s="144" t="s">
        <v>71</v>
      </c>
      <c r="E708" s="143">
        <v>42</v>
      </c>
      <c r="F708" s="139"/>
      <c r="G708" s="142" t="s">
        <v>67</v>
      </c>
      <c r="H708" s="141"/>
      <c r="I708" s="139"/>
      <c r="J708" s="140"/>
      <c r="K708" s="139"/>
      <c r="L708" s="138"/>
    </row>
    <row r="709" spans="1:21" s="62" customFormat="1" ht="26.25" customHeight="1" x14ac:dyDescent="0.4">
      <c r="A709" s="147"/>
      <c r="B709" s="146" t="s">
        <v>82</v>
      </c>
      <c r="C709" s="145"/>
      <c r="D709" s="144" t="s">
        <v>81</v>
      </c>
      <c r="E709" s="143">
        <v>18</v>
      </c>
      <c r="F709" s="139"/>
      <c r="G709" s="142" t="s">
        <v>76</v>
      </c>
      <c r="H709" s="141"/>
      <c r="I709" s="139"/>
      <c r="J709" s="140"/>
      <c r="K709" s="139"/>
      <c r="L709" s="138"/>
    </row>
    <row r="710" spans="1:21" s="62" customFormat="1" ht="26.25" customHeight="1" x14ac:dyDescent="0.4">
      <c r="A710" s="147"/>
      <c r="B710" s="146" t="s">
        <v>80</v>
      </c>
      <c r="C710" s="145" t="s">
        <v>72</v>
      </c>
      <c r="D710" s="163" t="s">
        <v>71</v>
      </c>
      <c r="E710" s="143">
        <v>6</v>
      </c>
      <c r="F710" s="139"/>
      <c r="G710" s="142" t="s">
        <v>70</v>
      </c>
      <c r="H710" s="141"/>
      <c r="I710" s="139"/>
      <c r="J710" s="140"/>
      <c r="K710" s="139"/>
      <c r="L710" s="138"/>
    </row>
    <row r="711" spans="1:21" s="62" customFormat="1" ht="26.25" customHeight="1" x14ac:dyDescent="0.4">
      <c r="A711" s="147"/>
      <c r="B711" s="146" t="s">
        <v>79</v>
      </c>
      <c r="C711" s="145"/>
      <c r="D711" s="144" t="s">
        <v>68</v>
      </c>
      <c r="E711" s="143">
        <v>178</v>
      </c>
      <c r="F711" s="139"/>
      <c r="G711" s="142" t="s">
        <v>67</v>
      </c>
      <c r="H711" s="140"/>
      <c r="I711" s="139"/>
      <c r="J711" s="140"/>
      <c r="K711" s="139"/>
      <c r="L711" s="138"/>
    </row>
    <row r="712" spans="1:21" s="62" customFormat="1" ht="26.25" customHeight="1" x14ac:dyDescent="0.4">
      <c r="A712" s="147"/>
      <c r="B712" s="146" t="s">
        <v>78</v>
      </c>
      <c r="C712" s="145"/>
      <c r="D712" s="144" t="s">
        <v>77</v>
      </c>
      <c r="E712" s="143">
        <v>2</v>
      </c>
      <c r="F712" s="139"/>
      <c r="G712" s="142" t="s">
        <v>76</v>
      </c>
      <c r="H712" s="141"/>
      <c r="I712" s="139"/>
      <c r="J712" s="140"/>
      <c r="K712" s="139"/>
      <c r="L712" s="138"/>
    </row>
    <row r="713" spans="1:21" s="62" customFormat="1" ht="26.25" customHeight="1" x14ac:dyDescent="0.4">
      <c r="A713" s="147"/>
      <c r="B713" s="146" t="s">
        <v>73</v>
      </c>
      <c r="C713" s="145" t="s">
        <v>75</v>
      </c>
      <c r="D713" s="163" t="s">
        <v>74</v>
      </c>
      <c r="E713" s="143">
        <v>8</v>
      </c>
      <c r="F713" s="139"/>
      <c r="G713" s="142" t="s">
        <v>67</v>
      </c>
      <c r="H713" s="141"/>
      <c r="I713" s="139"/>
      <c r="J713" s="140"/>
      <c r="K713" s="139"/>
      <c r="L713" s="138"/>
    </row>
    <row r="714" spans="1:21" s="151" customFormat="1" ht="26.25" customHeight="1" thickBot="1" x14ac:dyDescent="0.45">
      <c r="A714" s="137"/>
      <c r="B714" s="162" t="s">
        <v>73</v>
      </c>
      <c r="C714" s="136" t="s">
        <v>72</v>
      </c>
      <c r="D714" s="161" t="s">
        <v>74</v>
      </c>
      <c r="E714" s="134">
        <v>2</v>
      </c>
      <c r="F714" s="131"/>
      <c r="G714" s="133" t="s">
        <v>70</v>
      </c>
      <c r="H714" s="132"/>
      <c r="I714" s="131"/>
      <c r="J714" s="132"/>
      <c r="K714" s="131"/>
      <c r="L714" s="130"/>
    </row>
    <row r="715" spans="1:21" s="62" customFormat="1" ht="26.25" customHeight="1" x14ac:dyDescent="0.4">
      <c r="A715" s="195"/>
      <c r="B715" s="174" t="s">
        <v>69</v>
      </c>
      <c r="C715" s="173"/>
      <c r="D715" s="183" t="s">
        <v>68</v>
      </c>
      <c r="E715" s="171">
        <v>37</v>
      </c>
      <c r="F715" s="168"/>
      <c r="G715" s="170" t="s">
        <v>67</v>
      </c>
      <c r="H715" s="169"/>
      <c r="I715" s="168"/>
      <c r="J715" s="182"/>
      <c r="K715" s="168"/>
      <c r="L715" s="167"/>
      <c r="M715" s="63"/>
      <c r="N715" s="151"/>
      <c r="U715" s="151"/>
    </row>
    <row r="716" spans="1:21" s="62" customFormat="1" ht="26.25" customHeight="1" x14ac:dyDescent="0.4">
      <c r="A716" s="147"/>
      <c r="B716" s="146" t="s">
        <v>73</v>
      </c>
      <c r="C716" s="145" t="s">
        <v>72</v>
      </c>
      <c r="D716" s="144" t="s">
        <v>71</v>
      </c>
      <c r="E716" s="143">
        <v>2</v>
      </c>
      <c r="F716" s="139"/>
      <c r="G716" s="142" t="s">
        <v>70</v>
      </c>
      <c r="H716" s="150"/>
      <c r="I716" s="139"/>
      <c r="J716" s="140"/>
      <c r="K716" s="139"/>
      <c r="L716" s="138"/>
    </row>
    <row r="717" spans="1:21" s="62" customFormat="1" ht="26.25" customHeight="1" x14ac:dyDescent="0.4">
      <c r="A717" s="147"/>
      <c r="B717" s="146" t="s">
        <v>69</v>
      </c>
      <c r="C717" s="145"/>
      <c r="D717" s="144" t="s">
        <v>68</v>
      </c>
      <c r="E717" s="143">
        <v>41</v>
      </c>
      <c r="F717" s="139"/>
      <c r="G717" s="142" t="s">
        <v>67</v>
      </c>
      <c r="H717" s="150"/>
      <c r="I717" s="139"/>
      <c r="J717" s="140"/>
      <c r="K717" s="139"/>
      <c r="L717" s="138"/>
    </row>
    <row r="718" spans="1:21" s="62" customFormat="1" ht="26.25" customHeight="1" x14ac:dyDescent="0.4">
      <c r="A718" s="147"/>
      <c r="B718" s="146" t="s">
        <v>66</v>
      </c>
      <c r="C718" s="145"/>
      <c r="D718" s="144"/>
      <c r="E718" s="143"/>
      <c r="F718" s="139"/>
      <c r="G718" s="142" t="s">
        <v>65</v>
      </c>
      <c r="H718" s="141"/>
      <c r="I718" s="139"/>
      <c r="J718" s="140"/>
      <c r="K718" s="139"/>
      <c r="L718" s="138"/>
    </row>
    <row r="719" spans="1:21" s="62" customFormat="1" ht="26.25" customHeight="1" x14ac:dyDescent="0.4">
      <c r="A719" s="147"/>
      <c r="B719" s="146" t="s">
        <v>64</v>
      </c>
      <c r="C719" s="145"/>
      <c r="D719" s="144"/>
      <c r="E719" s="143">
        <v>1</v>
      </c>
      <c r="F719" s="139"/>
      <c r="G719" s="142" t="s">
        <v>63</v>
      </c>
      <c r="H719" s="149"/>
      <c r="I719" s="139"/>
      <c r="J719" s="140"/>
      <c r="K719" s="139"/>
      <c r="L719" s="148" t="s">
        <v>62</v>
      </c>
    </row>
    <row r="720" spans="1:21" s="62" customFormat="1" ht="26.25" customHeight="1" x14ac:dyDescent="0.4">
      <c r="A720" s="147"/>
      <c r="B720" s="146"/>
      <c r="C720" s="145"/>
      <c r="D720" s="144"/>
      <c r="E720" s="143"/>
      <c r="F720" s="139"/>
      <c r="G720" s="142"/>
      <c r="H720" s="141"/>
      <c r="I720" s="139"/>
      <c r="J720" s="140"/>
      <c r="K720" s="139"/>
      <c r="L720" s="138"/>
    </row>
    <row r="721" spans="1:12" s="62" customFormat="1" ht="26.25" customHeight="1" x14ac:dyDescent="0.4">
      <c r="A721" s="147"/>
      <c r="B721" s="146"/>
      <c r="C721" s="145"/>
      <c r="D721" s="144"/>
      <c r="E721" s="143"/>
      <c r="F721" s="139"/>
      <c r="G721" s="142"/>
      <c r="H721" s="141"/>
      <c r="I721" s="139"/>
      <c r="J721" s="140"/>
      <c r="K721" s="139"/>
      <c r="L721" s="138"/>
    </row>
    <row r="722" spans="1:12" s="62" customFormat="1" ht="26.25" customHeight="1" x14ac:dyDescent="0.4">
      <c r="A722" s="147"/>
      <c r="B722" s="146"/>
      <c r="C722" s="145"/>
      <c r="D722" s="144"/>
      <c r="E722" s="143"/>
      <c r="F722" s="139"/>
      <c r="G722" s="142"/>
      <c r="H722" s="141"/>
      <c r="I722" s="139"/>
      <c r="J722" s="140"/>
      <c r="K722" s="139"/>
      <c r="L722" s="138"/>
    </row>
    <row r="723" spans="1:12" s="62" customFormat="1" ht="26.25" customHeight="1" x14ac:dyDescent="0.4">
      <c r="A723" s="147"/>
      <c r="B723" s="146"/>
      <c r="C723" s="145"/>
      <c r="D723" s="144"/>
      <c r="E723" s="143"/>
      <c r="F723" s="139"/>
      <c r="G723" s="142"/>
      <c r="H723" s="141"/>
      <c r="I723" s="139"/>
      <c r="J723" s="140"/>
      <c r="K723" s="139"/>
      <c r="L723" s="138"/>
    </row>
    <row r="724" spans="1:12" s="62" customFormat="1" ht="26.25" customHeight="1" x14ac:dyDescent="0.4">
      <c r="A724" s="147"/>
      <c r="B724" s="146"/>
      <c r="C724" s="145"/>
      <c r="D724" s="144"/>
      <c r="E724" s="143"/>
      <c r="F724" s="139"/>
      <c r="G724" s="142"/>
      <c r="H724" s="141"/>
      <c r="I724" s="139"/>
      <c r="J724" s="140"/>
      <c r="K724" s="139"/>
      <c r="L724" s="138"/>
    </row>
    <row r="725" spans="1:12" s="62" customFormat="1" ht="26.25" customHeight="1" x14ac:dyDescent="0.4">
      <c r="A725" s="147"/>
      <c r="B725" s="146"/>
      <c r="C725" s="145"/>
      <c r="D725" s="144"/>
      <c r="E725" s="143"/>
      <c r="F725" s="139"/>
      <c r="G725" s="142"/>
      <c r="H725" s="141"/>
      <c r="I725" s="139"/>
      <c r="J725" s="140"/>
      <c r="K725" s="139"/>
      <c r="L725" s="138"/>
    </row>
    <row r="726" spans="1:12" s="62" customFormat="1" ht="26.25" customHeight="1" x14ac:dyDescent="0.4">
      <c r="A726" s="147"/>
      <c r="B726" s="146"/>
      <c r="C726" s="145"/>
      <c r="D726" s="144"/>
      <c r="E726" s="143"/>
      <c r="F726" s="139"/>
      <c r="G726" s="142"/>
      <c r="H726" s="141"/>
      <c r="I726" s="139"/>
      <c r="J726" s="140"/>
      <c r="K726" s="139"/>
      <c r="L726" s="138"/>
    </row>
    <row r="727" spans="1:12" s="62" customFormat="1" ht="26.25" customHeight="1" x14ac:dyDescent="0.4">
      <c r="A727" s="147"/>
      <c r="B727" s="146"/>
      <c r="C727" s="145"/>
      <c r="D727" s="144"/>
      <c r="E727" s="143"/>
      <c r="F727" s="139"/>
      <c r="G727" s="142"/>
      <c r="H727" s="141"/>
      <c r="I727" s="139"/>
      <c r="J727" s="140"/>
      <c r="K727" s="139"/>
      <c r="L727" s="138"/>
    </row>
    <row r="728" spans="1:12" s="62" customFormat="1" ht="26.25" customHeight="1" x14ac:dyDescent="0.4">
      <c r="A728" s="147"/>
      <c r="B728" s="146"/>
      <c r="C728" s="145"/>
      <c r="D728" s="144"/>
      <c r="E728" s="143"/>
      <c r="F728" s="139"/>
      <c r="G728" s="142"/>
      <c r="H728" s="141"/>
      <c r="I728" s="139"/>
      <c r="J728" s="140"/>
      <c r="K728" s="139"/>
      <c r="L728" s="138"/>
    </row>
    <row r="729" spans="1:12" s="62" customFormat="1" ht="26.25" customHeight="1" x14ac:dyDescent="0.4">
      <c r="A729" s="147"/>
      <c r="B729" s="146"/>
      <c r="C729" s="145"/>
      <c r="D729" s="144"/>
      <c r="E729" s="143"/>
      <c r="F729" s="139"/>
      <c r="G729" s="142"/>
      <c r="H729" s="141"/>
      <c r="I729" s="139"/>
      <c r="J729" s="140"/>
      <c r="K729" s="139"/>
      <c r="L729" s="138"/>
    </row>
    <row r="730" spans="1:12" s="62" customFormat="1" ht="26.25" customHeight="1" x14ac:dyDescent="0.4">
      <c r="A730" s="147"/>
      <c r="B730" s="146"/>
      <c r="C730" s="145"/>
      <c r="D730" s="144"/>
      <c r="E730" s="143"/>
      <c r="F730" s="139"/>
      <c r="G730" s="142"/>
      <c r="H730" s="141"/>
      <c r="I730" s="139"/>
      <c r="J730" s="140"/>
      <c r="K730" s="139"/>
      <c r="L730" s="138"/>
    </row>
    <row r="731" spans="1:12" s="62" customFormat="1" ht="26.25" customHeight="1" x14ac:dyDescent="0.4">
      <c r="A731" s="147"/>
      <c r="B731" s="146"/>
      <c r="C731" s="145"/>
      <c r="D731" s="144"/>
      <c r="E731" s="143"/>
      <c r="F731" s="139"/>
      <c r="G731" s="142"/>
      <c r="H731" s="140"/>
      <c r="I731" s="139"/>
      <c r="J731" s="140"/>
      <c r="K731" s="139"/>
      <c r="L731" s="138"/>
    </row>
    <row r="732" spans="1:12" s="62" customFormat="1" ht="26.25" customHeight="1" x14ac:dyDescent="0.4">
      <c r="A732" s="147"/>
      <c r="B732" s="146"/>
      <c r="C732" s="145"/>
      <c r="D732" s="144"/>
      <c r="E732" s="143"/>
      <c r="F732" s="139"/>
      <c r="G732" s="142"/>
      <c r="H732" s="141"/>
      <c r="I732" s="139"/>
      <c r="J732" s="140"/>
      <c r="K732" s="139"/>
      <c r="L732" s="138"/>
    </row>
    <row r="733" spans="1:12" s="62" customFormat="1" ht="26.25" customHeight="1" x14ac:dyDescent="0.4">
      <c r="A733" s="147"/>
      <c r="B733" s="146"/>
      <c r="C733" s="145"/>
      <c r="D733" s="144"/>
      <c r="E733" s="143"/>
      <c r="F733" s="139"/>
      <c r="G733" s="142"/>
      <c r="H733" s="141"/>
      <c r="I733" s="139"/>
      <c r="J733" s="140"/>
      <c r="K733" s="139"/>
      <c r="L733" s="138"/>
    </row>
    <row r="734" spans="1:12" s="62" customFormat="1" ht="26.25" customHeight="1" x14ac:dyDescent="0.4">
      <c r="A734" s="147"/>
      <c r="B734" s="146"/>
      <c r="C734" s="145"/>
      <c r="D734" s="144"/>
      <c r="E734" s="143"/>
      <c r="F734" s="139"/>
      <c r="G734" s="142"/>
      <c r="H734" s="141"/>
      <c r="I734" s="139"/>
      <c r="J734" s="140"/>
      <c r="K734" s="139"/>
      <c r="L734" s="138"/>
    </row>
    <row r="735" spans="1:12" s="62" customFormat="1" ht="26.25" customHeight="1" thickBot="1" x14ac:dyDescent="0.45">
      <c r="A735" s="137"/>
      <c r="B735" s="133" t="s">
        <v>61</v>
      </c>
      <c r="C735" s="136"/>
      <c r="D735" s="135"/>
      <c r="E735" s="134"/>
      <c r="F735" s="131"/>
      <c r="G735" s="133"/>
      <c r="H735" s="132"/>
      <c r="I735" s="131"/>
      <c r="J735" s="132"/>
      <c r="K735" s="131"/>
      <c r="L735" s="130"/>
    </row>
  </sheetData>
  <mergeCells count="3">
    <mergeCell ref="E1:F1"/>
    <mergeCell ref="H1:I1"/>
    <mergeCell ref="J1:K1"/>
  </mergeCells>
  <phoneticPr fontId="2"/>
  <dataValidations count="2">
    <dataValidation imeMode="on" allowBlank="1" showInputMessage="1" showErrorMessage="1" sqref="B22 B201:D201 D391:D392 D389 D339:D342 B217 E40:E42 D384 B23:D39 C401:D401 B223:D226 B51:D65 D22 C423:D423 B41:D49 B90:B91 C217:C218 B216:D216 C334:D334 C87:D91 B68:B69 B256:B257 C107:D117 B245:D255 B272:D277 B322:D322 B323 B318:D320 B40:C40 B106 C220 C219:D219 C221:D222 B228:D240 B280:D281 B297:D304 C339:C341 C346:C347 E346:E347 D347 C349 B321:C321 D349:D354 C381:D382 E388:E389 C66:D69 D305 C444:D446 B148:B167 B70:D86 B186:D199 C200:D200 B305 B392:C392 C128:D167 B118:D126 B128:B145 B114:B117 B92:D105 B169:D184 D211:D214 B210:B214 C209:C215 B327:D333"/>
    <dataValidation imeMode="off" allowBlank="1" showInputMessage="1" showErrorMessage="1" sqref="G256:G257 G27:G35 I24:I25 E238:J252 E23:F34 F48:F52 E391:E392 I26:J35 E225:J235 E322:F322 E184 G66:J66 J23:J25 F388:F389 E318:F320 I107:I108 J167 F67:J68 E36:J39 F64:J65 E84:E87 H322:I322 E153:F166 F40:G42 E69:J83 J40:J63 E167 G167:H167 G45:G63 E222:J222 E223:E224 E43:G44 E35 H384 G84:J87 I381:J384 E221 G253:J255 E253:E255 H40:H63 G223:J224 E45:E68 H318:H320 H23:H35 H444:H446 E272:J273 H381:H382 E401 E107:G128 G184:J184 J256:J266 E274:E277 H391:I392 E280:E281 E381:E382 G236:J237 E301 E297:J300 H303:I304 G274:G281 E303:E304 H301:J301 G318:G325 J318:J325 E339:E341 H339:J342 J107:J128 H401 E423 H423 E444:E446 H107:H116 G221:I221 E236:E237 J343:J347 H346:I347 E349:E350 F346:F347 H349:I350 G301:G305 H274:J277 J385:J389 H388:I389 H280:J281 J282 E328:J334 I110:I116 H136:I140 H141:H145 E151:E152 E145:F145 G130:G145 E141:E144 J136:J145 E129 E135 G129:J129 H130:J135 E146:J150 H117:I128 E130:F134 E136:F140 E88:J106 E168:J183 J185:J221 E185:I220 I40:I52 G151:J166"/>
  </dataValidations>
  <printOptions horizontalCentered="1" verticalCentered="1"/>
  <pageMargins left="0.78740157480314965" right="0.78740157480314965" top="0.98425196850393704" bottom="0.55118110236220474" header="0" footer="0"/>
  <pageSetup paperSize="9" scale="84" firstPageNumber="5" fitToHeight="0" orientation="landscape" useFirstPageNumber="1" r:id="rId1"/>
  <headerFooter alignWithMargins="0"/>
  <rowBreaks count="34" manualBreakCount="34">
    <brk id="21" max="16383" man="1"/>
    <brk id="42" max="16383" man="1"/>
    <brk id="63" max="11" man="1"/>
    <brk id="84" max="16383" man="1"/>
    <brk id="105" max="16383" man="1"/>
    <brk id="126" max="11" man="1"/>
    <brk id="147" max="11" man="1"/>
    <brk id="168" max="16383" man="1"/>
    <brk id="189" max="16383" man="1"/>
    <brk id="210" max="11" man="1"/>
    <brk id="231" max="16383" man="1"/>
    <brk id="252" max="16383" man="1"/>
    <brk id="273" max="16383" man="1"/>
    <brk id="294" max="16383" man="1"/>
    <brk id="315" max="16383" man="1"/>
    <brk id="336" max="16383" man="1"/>
    <brk id="357" max="16383" man="1"/>
    <brk id="378" max="16383" man="1"/>
    <brk id="399" max="11" man="1"/>
    <brk id="420" max="16383" man="1"/>
    <brk id="441" max="16383" man="1"/>
    <brk id="462" max="16383" man="1"/>
    <brk id="483" max="16383" man="1"/>
    <brk id="504" max="16383" man="1"/>
    <brk id="525" max="16383" man="1"/>
    <brk id="546" max="16383" man="1"/>
    <brk id="567" max="16383" man="1"/>
    <brk id="588" max="16383" man="1"/>
    <brk id="609" max="16383" man="1"/>
    <brk id="630" max="11" man="1"/>
    <brk id="651" max="16383" man="1"/>
    <brk id="672" max="16383" man="1"/>
    <brk id="693" max="16383" man="1"/>
    <brk id="71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7"/>
  <sheetViews>
    <sheetView view="pageBreakPreview" zoomScale="90" zoomScaleNormal="85" zoomScaleSheetLayoutView="90" workbookViewId="0">
      <selection activeCell="J30" sqref="J30"/>
    </sheetView>
  </sheetViews>
  <sheetFormatPr defaultColWidth="6.5" defaultRowHeight="14.25" x14ac:dyDescent="0.15"/>
  <cols>
    <col min="1" max="1" width="7.75" style="129" customWidth="1"/>
    <col min="2" max="2" width="31.375" style="72" customWidth="1"/>
    <col min="3" max="3" width="7.125" style="129" customWidth="1"/>
    <col min="4" max="4" width="20.875" style="72" customWidth="1"/>
    <col min="5" max="5" width="6.5" style="72" customWidth="1"/>
    <col min="6" max="6" width="3" style="72" customWidth="1"/>
    <col min="7" max="7" width="6.5" style="129" customWidth="1"/>
    <col min="8" max="8" width="10.25" style="83" customWidth="1"/>
    <col min="9" max="9" width="3" style="72" customWidth="1"/>
    <col min="10" max="10" width="11.875" style="128" customWidth="1"/>
    <col min="11" max="11" width="3" style="72" customWidth="1"/>
    <col min="12" max="12" width="21.25" style="83" customWidth="1"/>
    <col min="13" max="13" width="11.125" style="58" bestFit="1" customWidth="1"/>
    <col min="14" max="16384" width="6.5" style="58"/>
  </cols>
  <sheetData>
    <row r="1" spans="1:12" s="123" customFormat="1" ht="32.25" customHeight="1" thickBot="1" x14ac:dyDescent="0.2">
      <c r="A1" s="313" t="s">
        <v>60</v>
      </c>
      <c r="B1" s="312" t="s">
        <v>59</v>
      </c>
      <c r="C1" s="312" t="s">
        <v>58</v>
      </c>
      <c r="D1" s="312" t="s">
        <v>57</v>
      </c>
      <c r="E1" s="371" t="s">
        <v>56</v>
      </c>
      <c r="F1" s="372"/>
      <c r="G1" s="312" t="s">
        <v>55</v>
      </c>
      <c r="H1" s="373" t="s">
        <v>54</v>
      </c>
      <c r="I1" s="374"/>
      <c r="J1" s="373" t="s">
        <v>53</v>
      </c>
      <c r="K1" s="374"/>
      <c r="L1" s="311" t="s">
        <v>52</v>
      </c>
    </row>
    <row r="2" spans="1:12" s="62" customFormat="1" ht="26.25" customHeight="1" x14ac:dyDescent="0.4">
      <c r="A2" s="206" t="s">
        <v>663</v>
      </c>
      <c r="B2" s="343" t="s">
        <v>662</v>
      </c>
      <c r="C2" s="202"/>
      <c r="D2" s="343"/>
      <c r="E2" s="342"/>
      <c r="F2" s="341"/>
      <c r="G2" s="183"/>
      <c r="H2" s="340"/>
      <c r="I2" s="339"/>
      <c r="J2" s="182"/>
      <c r="K2" s="339"/>
      <c r="L2" s="200"/>
    </row>
    <row r="3" spans="1:12" s="62" customFormat="1" ht="26.25" customHeight="1" x14ac:dyDescent="0.4">
      <c r="A3" s="193"/>
      <c r="B3" s="300" t="s">
        <v>537</v>
      </c>
      <c r="C3" s="184"/>
      <c r="D3" s="265" t="s">
        <v>645</v>
      </c>
      <c r="E3" s="190">
        <v>3.72</v>
      </c>
      <c r="F3" s="189"/>
      <c r="G3" s="184" t="s">
        <v>534</v>
      </c>
      <c r="H3" s="140"/>
      <c r="I3" s="189"/>
      <c r="J3" s="140"/>
      <c r="K3" s="189"/>
      <c r="L3" s="192"/>
    </row>
    <row r="4" spans="1:12" s="62" customFormat="1" ht="26.25" customHeight="1" x14ac:dyDescent="0.4">
      <c r="A4" s="193"/>
      <c r="B4" s="300" t="s">
        <v>536</v>
      </c>
      <c r="C4" s="187"/>
      <c r="D4" s="265" t="s">
        <v>645</v>
      </c>
      <c r="E4" s="190">
        <v>3.72</v>
      </c>
      <c r="F4" s="189"/>
      <c r="G4" s="184" t="s">
        <v>534</v>
      </c>
      <c r="H4" s="140"/>
      <c r="I4" s="189"/>
      <c r="J4" s="140"/>
      <c r="K4" s="189"/>
      <c r="L4" s="223"/>
    </row>
    <row r="5" spans="1:12" s="62" customFormat="1" ht="26.25" customHeight="1" x14ac:dyDescent="0.4">
      <c r="A5" s="193"/>
      <c r="B5" s="300" t="s">
        <v>533</v>
      </c>
      <c r="C5" s="184"/>
      <c r="D5" s="265" t="s">
        <v>532</v>
      </c>
      <c r="E5" s="338">
        <v>5.0999999999999996</v>
      </c>
      <c r="F5" s="189"/>
      <c r="G5" s="184" t="s">
        <v>531</v>
      </c>
      <c r="H5" s="140"/>
      <c r="I5" s="189"/>
      <c r="J5" s="140"/>
      <c r="K5" s="189"/>
      <c r="L5" s="223"/>
    </row>
    <row r="6" spans="1:12" s="62" customFormat="1" ht="26.25" customHeight="1" x14ac:dyDescent="0.4">
      <c r="A6" s="193"/>
      <c r="B6" s="300"/>
      <c r="C6" s="184"/>
      <c r="D6" s="265"/>
      <c r="E6" s="190"/>
      <c r="F6" s="189"/>
      <c r="G6" s="184"/>
      <c r="H6" s="140"/>
      <c r="I6" s="189"/>
      <c r="J6" s="140"/>
      <c r="K6" s="189"/>
      <c r="L6" s="223"/>
    </row>
    <row r="7" spans="1:12" s="62" customFormat="1" ht="26.25" customHeight="1" x14ac:dyDescent="0.4">
      <c r="A7" s="193"/>
      <c r="B7" s="300"/>
      <c r="C7" s="184"/>
      <c r="D7" s="265"/>
      <c r="E7" s="190"/>
      <c r="F7" s="189"/>
      <c r="G7" s="184"/>
      <c r="H7" s="140"/>
      <c r="I7" s="189"/>
      <c r="J7" s="140"/>
      <c r="K7" s="189"/>
      <c r="L7" s="223"/>
    </row>
    <row r="8" spans="1:12" s="62" customFormat="1" ht="26.25" customHeight="1" x14ac:dyDescent="0.4">
      <c r="A8" s="193"/>
      <c r="B8" s="300"/>
      <c r="C8" s="184"/>
      <c r="D8" s="265"/>
      <c r="E8" s="190"/>
      <c r="F8" s="189"/>
      <c r="G8" s="184"/>
      <c r="H8" s="140"/>
      <c r="I8" s="189"/>
      <c r="J8" s="140"/>
      <c r="K8" s="189"/>
      <c r="L8" s="192"/>
    </row>
    <row r="9" spans="1:12" s="62" customFormat="1" ht="26.25" customHeight="1" x14ac:dyDescent="0.4">
      <c r="A9" s="193"/>
      <c r="B9" s="300"/>
      <c r="C9" s="184"/>
      <c r="D9" s="265"/>
      <c r="E9" s="190"/>
      <c r="F9" s="189"/>
      <c r="G9" s="184"/>
      <c r="H9" s="140"/>
      <c r="I9" s="189"/>
      <c r="J9" s="140"/>
      <c r="K9" s="189"/>
      <c r="L9" s="223"/>
    </row>
    <row r="10" spans="1:12" s="62" customFormat="1" ht="26.25" customHeight="1" x14ac:dyDescent="0.4">
      <c r="A10" s="193"/>
      <c r="B10" s="300"/>
      <c r="C10" s="184"/>
      <c r="D10" s="265"/>
      <c r="E10" s="190"/>
      <c r="F10" s="189"/>
      <c r="G10" s="184"/>
      <c r="H10" s="140"/>
      <c r="I10" s="189"/>
      <c r="J10" s="140"/>
      <c r="K10" s="189"/>
      <c r="L10" s="223"/>
    </row>
    <row r="11" spans="1:12" s="62" customFormat="1" ht="26.25" customHeight="1" x14ac:dyDescent="0.4">
      <c r="A11" s="193"/>
      <c r="B11" s="300"/>
      <c r="C11" s="184"/>
      <c r="D11" s="265"/>
      <c r="E11" s="190"/>
      <c r="F11" s="189"/>
      <c r="G11" s="184"/>
      <c r="H11" s="140"/>
      <c r="I11" s="189"/>
      <c r="J11" s="140"/>
      <c r="K11" s="189"/>
      <c r="L11" s="223"/>
    </row>
    <row r="12" spans="1:12" s="62" customFormat="1" ht="26.25" customHeight="1" x14ac:dyDescent="0.4">
      <c r="A12" s="193"/>
      <c r="B12" s="300"/>
      <c r="C12" s="184"/>
      <c r="D12" s="265"/>
      <c r="E12" s="190"/>
      <c r="F12" s="189"/>
      <c r="G12" s="184"/>
      <c r="H12" s="140"/>
      <c r="I12" s="189"/>
      <c r="J12" s="140"/>
      <c r="K12" s="189"/>
      <c r="L12" s="223"/>
    </row>
    <row r="13" spans="1:12" s="62" customFormat="1" ht="26.25" customHeight="1" x14ac:dyDescent="0.4">
      <c r="A13" s="193"/>
      <c r="B13" s="300"/>
      <c r="C13" s="184"/>
      <c r="D13" s="265"/>
      <c r="E13" s="190"/>
      <c r="F13" s="189"/>
      <c r="G13" s="184"/>
      <c r="H13" s="140"/>
      <c r="I13" s="189"/>
      <c r="J13" s="140"/>
      <c r="K13" s="189"/>
      <c r="L13" s="223"/>
    </row>
    <row r="14" spans="1:12" s="62" customFormat="1" ht="26.25" customHeight="1" x14ac:dyDescent="0.4">
      <c r="A14" s="193"/>
      <c r="B14" s="300"/>
      <c r="C14" s="184"/>
      <c r="D14" s="265"/>
      <c r="E14" s="190"/>
      <c r="F14" s="189"/>
      <c r="G14" s="184"/>
      <c r="H14" s="140"/>
      <c r="I14" s="189"/>
      <c r="J14" s="140"/>
      <c r="K14" s="189"/>
      <c r="L14" s="223"/>
    </row>
    <row r="15" spans="1:12" s="62" customFormat="1" ht="26.25" customHeight="1" x14ac:dyDescent="0.4">
      <c r="A15" s="193"/>
      <c r="B15" s="300"/>
      <c r="C15" s="184"/>
      <c r="D15" s="265"/>
      <c r="E15" s="190"/>
      <c r="F15" s="189"/>
      <c r="G15" s="184"/>
      <c r="H15" s="140"/>
      <c r="I15" s="189"/>
      <c r="J15" s="140"/>
      <c r="K15" s="189"/>
      <c r="L15" s="223"/>
    </row>
    <row r="16" spans="1:12" s="62" customFormat="1" ht="26.25" customHeight="1" x14ac:dyDescent="0.4">
      <c r="A16" s="193"/>
      <c r="B16" s="300"/>
      <c r="C16" s="184"/>
      <c r="D16" s="265"/>
      <c r="E16" s="190"/>
      <c r="F16" s="189"/>
      <c r="G16" s="184"/>
      <c r="H16" s="140"/>
      <c r="I16" s="189"/>
      <c r="J16" s="140"/>
      <c r="K16" s="189"/>
      <c r="L16" s="223"/>
    </row>
    <row r="17" spans="1:12" s="62" customFormat="1" ht="26.25" customHeight="1" x14ac:dyDescent="0.4">
      <c r="A17" s="193"/>
      <c r="B17" s="300"/>
      <c r="C17" s="184"/>
      <c r="D17" s="265"/>
      <c r="E17" s="190"/>
      <c r="F17" s="189"/>
      <c r="G17" s="184"/>
      <c r="H17" s="140"/>
      <c r="I17" s="189"/>
      <c r="J17" s="140"/>
      <c r="K17" s="189"/>
      <c r="L17" s="223"/>
    </row>
    <row r="18" spans="1:12" s="62" customFormat="1" ht="26.25" customHeight="1" x14ac:dyDescent="0.4">
      <c r="A18" s="193"/>
      <c r="B18" s="300"/>
      <c r="C18" s="184"/>
      <c r="D18" s="265"/>
      <c r="E18" s="190"/>
      <c r="F18" s="189"/>
      <c r="G18" s="184"/>
      <c r="H18" s="140"/>
      <c r="I18" s="189"/>
      <c r="J18" s="140"/>
      <c r="K18" s="189"/>
      <c r="L18" s="223"/>
    </row>
    <row r="19" spans="1:12" s="62" customFormat="1" ht="26.25" customHeight="1" x14ac:dyDescent="0.4">
      <c r="A19" s="193"/>
      <c r="B19" s="300"/>
      <c r="C19" s="184"/>
      <c r="D19" s="265"/>
      <c r="E19" s="190"/>
      <c r="F19" s="189"/>
      <c r="G19" s="184"/>
      <c r="H19" s="140"/>
      <c r="I19" s="189"/>
      <c r="J19" s="140"/>
      <c r="K19" s="189"/>
      <c r="L19" s="223"/>
    </row>
    <row r="20" spans="1:12" s="62" customFormat="1" ht="26.25" customHeight="1" x14ac:dyDescent="0.4">
      <c r="A20" s="193"/>
      <c r="B20" s="142" t="s">
        <v>552</v>
      </c>
      <c r="C20" s="142"/>
      <c r="D20" s="337"/>
      <c r="E20" s="190"/>
      <c r="F20" s="139"/>
      <c r="G20" s="142"/>
      <c r="H20" s="141"/>
      <c r="I20" s="139"/>
      <c r="J20" s="140"/>
      <c r="K20" s="139"/>
      <c r="L20" s="242"/>
    </row>
    <row r="21" spans="1:12" s="62" customFormat="1" ht="26.25" customHeight="1" thickBot="1" x14ac:dyDescent="0.45">
      <c r="A21" s="137"/>
      <c r="B21" s="133" t="s">
        <v>661</v>
      </c>
      <c r="C21" s="133"/>
      <c r="D21" s="336"/>
      <c r="E21" s="134"/>
      <c r="F21" s="131"/>
      <c r="G21" s="133"/>
      <c r="H21" s="132"/>
      <c r="I21" s="131"/>
      <c r="J21" s="132"/>
      <c r="K21" s="131"/>
      <c r="L21" s="244"/>
    </row>
    <row r="22" spans="1:12" s="62" customFormat="1" ht="26.25" customHeight="1" x14ac:dyDescent="0.4">
      <c r="A22" s="206" t="s">
        <v>660</v>
      </c>
      <c r="B22" s="334" t="s">
        <v>659</v>
      </c>
      <c r="C22" s="202"/>
      <c r="D22" s="277"/>
      <c r="E22" s="203"/>
      <c r="F22" s="201"/>
      <c r="G22" s="202"/>
      <c r="H22" s="182"/>
      <c r="I22" s="201"/>
      <c r="J22" s="182"/>
      <c r="K22" s="201"/>
      <c r="L22" s="274"/>
    </row>
    <row r="23" spans="1:12" s="62" customFormat="1" ht="26.25" customHeight="1" x14ac:dyDescent="0.4">
      <c r="A23" s="193"/>
      <c r="B23" s="300" t="s">
        <v>537</v>
      </c>
      <c r="C23" s="184"/>
      <c r="D23" s="265" t="s">
        <v>645</v>
      </c>
      <c r="E23" s="234">
        <v>5.27</v>
      </c>
      <c r="F23" s="233"/>
      <c r="G23" s="184" t="s">
        <v>534</v>
      </c>
      <c r="H23" s="319"/>
      <c r="I23" s="233"/>
      <c r="J23" s="140"/>
      <c r="K23" s="233"/>
      <c r="L23" s="223"/>
    </row>
    <row r="24" spans="1:12" s="62" customFormat="1" ht="26.25" customHeight="1" x14ac:dyDescent="0.4">
      <c r="A24" s="193"/>
      <c r="B24" s="300" t="s">
        <v>536</v>
      </c>
      <c r="C24" s="187"/>
      <c r="D24" s="265" t="s">
        <v>645</v>
      </c>
      <c r="E24" s="264">
        <v>5.27</v>
      </c>
      <c r="F24" s="189"/>
      <c r="G24" s="184" t="s">
        <v>534</v>
      </c>
      <c r="H24" s="140"/>
      <c r="I24" s="220"/>
      <c r="J24" s="140"/>
      <c r="K24" s="189"/>
      <c r="L24" s="223"/>
    </row>
    <row r="25" spans="1:12" s="62" customFormat="1" ht="26.25" customHeight="1" x14ac:dyDescent="0.4">
      <c r="A25" s="193"/>
      <c r="B25" s="300" t="s">
        <v>533</v>
      </c>
      <c r="C25" s="184"/>
      <c r="D25" s="265" t="s">
        <v>532</v>
      </c>
      <c r="E25" s="264">
        <v>15.2</v>
      </c>
      <c r="F25" s="189"/>
      <c r="G25" s="184" t="s">
        <v>531</v>
      </c>
      <c r="H25" s="140"/>
      <c r="I25" s="220"/>
      <c r="J25" s="140"/>
      <c r="K25" s="189"/>
      <c r="L25" s="223"/>
    </row>
    <row r="26" spans="1:12" s="62" customFormat="1" ht="26.25" customHeight="1" x14ac:dyDescent="0.4">
      <c r="A26" s="193"/>
      <c r="B26" s="229"/>
      <c r="C26" s="224"/>
      <c r="D26" s="222"/>
      <c r="E26" s="264"/>
      <c r="F26" s="189"/>
      <c r="G26" s="184"/>
      <c r="H26" s="178"/>
      <c r="I26" s="220"/>
      <c r="J26" s="178"/>
      <c r="K26" s="189"/>
      <c r="L26" s="223"/>
    </row>
    <row r="27" spans="1:12" s="62" customFormat="1" ht="26.25" customHeight="1" x14ac:dyDescent="0.4">
      <c r="A27" s="193"/>
      <c r="B27" s="184"/>
      <c r="C27" s="224"/>
      <c r="D27" s="265"/>
      <c r="E27" s="190"/>
      <c r="F27" s="189"/>
      <c r="G27" s="184"/>
      <c r="H27" s="178"/>
      <c r="I27" s="220"/>
      <c r="J27" s="178"/>
      <c r="K27" s="189"/>
      <c r="L27" s="223"/>
    </row>
    <row r="28" spans="1:12" s="62" customFormat="1" ht="26.25" customHeight="1" x14ac:dyDescent="0.4">
      <c r="A28" s="193"/>
      <c r="B28" s="184"/>
      <c r="C28" s="224"/>
      <c r="D28" s="265"/>
      <c r="E28" s="264"/>
      <c r="F28" s="189"/>
      <c r="G28" s="184"/>
      <c r="H28" s="178"/>
      <c r="I28" s="220"/>
      <c r="J28" s="178"/>
      <c r="K28" s="189"/>
      <c r="L28" s="223"/>
    </row>
    <row r="29" spans="1:12" s="62" customFormat="1" ht="26.25" customHeight="1" x14ac:dyDescent="0.4">
      <c r="A29" s="193"/>
      <c r="B29" s="184"/>
      <c r="C29" s="224"/>
      <c r="D29" s="265"/>
      <c r="E29" s="264"/>
      <c r="F29" s="189"/>
      <c r="G29" s="184"/>
      <c r="H29" s="140"/>
      <c r="I29" s="220"/>
      <c r="J29" s="178"/>
      <c r="K29" s="189"/>
      <c r="L29" s="223"/>
    </row>
    <row r="30" spans="1:12" s="62" customFormat="1" ht="26.25" customHeight="1" x14ac:dyDescent="0.4">
      <c r="A30" s="193"/>
      <c r="B30" s="184"/>
      <c r="C30" s="224"/>
      <c r="D30" s="265"/>
      <c r="E30" s="190"/>
      <c r="F30" s="189"/>
      <c r="G30" s="184"/>
      <c r="H30" s="140"/>
      <c r="I30" s="220"/>
      <c r="J30" s="178"/>
      <c r="K30" s="189"/>
      <c r="L30" s="223"/>
    </row>
    <row r="31" spans="1:12" s="62" customFormat="1" ht="26.25" customHeight="1" x14ac:dyDescent="0.4">
      <c r="A31" s="193"/>
      <c r="B31" s="184"/>
      <c r="C31" s="224"/>
      <c r="D31" s="265"/>
      <c r="E31" s="190"/>
      <c r="F31" s="189"/>
      <c r="G31" s="184"/>
      <c r="H31" s="178"/>
      <c r="I31" s="220"/>
      <c r="J31" s="178"/>
      <c r="K31" s="189"/>
      <c r="L31" s="223"/>
    </row>
    <row r="32" spans="1:12" s="62" customFormat="1" ht="26.25" customHeight="1" x14ac:dyDescent="0.4">
      <c r="A32" s="193"/>
      <c r="B32" s="184"/>
      <c r="C32" s="224"/>
      <c r="D32" s="265"/>
      <c r="E32" s="190"/>
      <c r="F32" s="189"/>
      <c r="G32" s="184"/>
      <c r="H32" s="140"/>
      <c r="I32" s="220"/>
      <c r="J32" s="178"/>
      <c r="K32" s="189"/>
      <c r="L32" s="223"/>
    </row>
    <row r="33" spans="1:12" s="62" customFormat="1" ht="26.25" customHeight="1" x14ac:dyDescent="0.4">
      <c r="A33" s="193"/>
      <c r="B33" s="184"/>
      <c r="C33" s="224"/>
      <c r="D33" s="265"/>
      <c r="E33" s="190"/>
      <c r="F33" s="189"/>
      <c r="G33" s="184"/>
      <c r="H33" s="178"/>
      <c r="I33" s="220"/>
      <c r="J33" s="178"/>
      <c r="K33" s="189"/>
      <c r="L33" s="223"/>
    </row>
    <row r="34" spans="1:12" s="62" customFormat="1" ht="26.25" customHeight="1" x14ac:dyDescent="0.4">
      <c r="A34" s="193"/>
      <c r="B34" s="184"/>
      <c r="C34" s="224"/>
      <c r="D34" s="265"/>
      <c r="E34" s="190"/>
      <c r="F34" s="189"/>
      <c r="G34" s="184"/>
      <c r="H34" s="140"/>
      <c r="I34" s="220"/>
      <c r="J34" s="178"/>
      <c r="K34" s="189"/>
      <c r="L34" s="223"/>
    </row>
    <row r="35" spans="1:12" s="62" customFormat="1" ht="26.25" customHeight="1" x14ac:dyDescent="0.4">
      <c r="A35" s="193"/>
      <c r="B35" s="224"/>
      <c r="C35" s="224"/>
      <c r="D35" s="222"/>
      <c r="E35" s="264"/>
      <c r="F35" s="189"/>
      <c r="G35" s="184"/>
      <c r="H35" s="140"/>
      <c r="I35" s="220"/>
      <c r="J35" s="178"/>
      <c r="K35" s="189"/>
      <c r="L35" s="223"/>
    </row>
    <row r="36" spans="1:12" s="62" customFormat="1" ht="26.25" customHeight="1" x14ac:dyDescent="0.4">
      <c r="A36" s="193"/>
      <c r="B36" s="224"/>
      <c r="C36" s="224"/>
      <c r="D36" s="229"/>
      <c r="E36" s="264"/>
      <c r="F36" s="189"/>
      <c r="G36" s="184"/>
      <c r="H36" s="140"/>
      <c r="I36" s="220"/>
      <c r="J36" s="178"/>
      <c r="K36" s="189"/>
      <c r="L36" s="223"/>
    </row>
    <row r="37" spans="1:12" s="62" customFormat="1" ht="26.25" customHeight="1" x14ac:dyDescent="0.4">
      <c r="A37" s="193"/>
      <c r="B37" s="224"/>
      <c r="C37" s="184"/>
      <c r="D37" s="165"/>
      <c r="E37" s="190"/>
      <c r="F37" s="189"/>
      <c r="G37" s="184"/>
      <c r="H37" s="140"/>
      <c r="I37" s="220"/>
      <c r="J37" s="178"/>
      <c r="K37" s="189"/>
      <c r="L37" s="223"/>
    </row>
    <row r="38" spans="1:12" s="62" customFormat="1" ht="26.25" customHeight="1" x14ac:dyDescent="0.4">
      <c r="A38" s="193"/>
      <c r="B38" s="224"/>
      <c r="C38" s="224"/>
      <c r="D38" s="224"/>
      <c r="E38" s="264"/>
      <c r="F38" s="139"/>
      <c r="G38" s="142"/>
      <c r="H38" s="141"/>
      <c r="I38" s="220"/>
      <c r="J38" s="149"/>
      <c r="K38" s="139"/>
      <c r="L38" s="242"/>
    </row>
    <row r="39" spans="1:12" s="62" customFormat="1" ht="26.25" customHeight="1" x14ac:dyDescent="0.4">
      <c r="A39" s="288"/>
      <c r="B39" s="263"/>
      <c r="C39" s="263"/>
      <c r="D39" s="163"/>
      <c r="E39" s="186"/>
      <c r="F39" s="189"/>
      <c r="G39" s="184"/>
      <c r="H39" s="178"/>
      <c r="I39" s="261"/>
      <c r="J39" s="178"/>
      <c r="K39" s="189"/>
      <c r="L39" s="223"/>
    </row>
    <row r="40" spans="1:12" s="62" customFormat="1" ht="26.25" customHeight="1" x14ac:dyDescent="0.4">
      <c r="A40" s="193"/>
      <c r="B40" s="184"/>
      <c r="C40" s="184"/>
      <c r="D40" s="165"/>
      <c r="E40" s="221"/>
      <c r="F40" s="189"/>
      <c r="G40" s="184"/>
      <c r="H40" s="140"/>
      <c r="I40" s="220"/>
      <c r="J40" s="178"/>
      <c r="K40" s="189"/>
      <c r="L40" s="223"/>
    </row>
    <row r="41" spans="1:12" s="62" customFormat="1" ht="26.25" customHeight="1" x14ac:dyDescent="0.4">
      <c r="A41" s="193"/>
      <c r="B41" s="224" t="s">
        <v>552</v>
      </c>
      <c r="C41" s="224"/>
      <c r="D41" s="229"/>
      <c r="E41" s="221"/>
      <c r="F41" s="189"/>
      <c r="G41" s="184"/>
      <c r="H41" s="140"/>
      <c r="I41" s="220"/>
      <c r="J41" s="140"/>
      <c r="K41" s="189"/>
      <c r="L41" s="223"/>
    </row>
    <row r="42" spans="1:12" s="62" customFormat="1" ht="26.25" customHeight="1" thickBot="1" x14ac:dyDescent="0.45">
      <c r="A42" s="137"/>
      <c r="B42" s="245" t="s">
        <v>551</v>
      </c>
      <c r="C42" s="245"/>
      <c r="D42" s="335"/>
      <c r="E42" s="287"/>
      <c r="F42" s="131"/>
      <c r="G42" s="133"/>
      <c r="H42" s="132"/>
      <c r="I42" s="241"/>
      <c r="J42" s="132"/>
      <c r="K42" s="131"/>
      <c r="L42" s="244"/>
    </row>
    <row r="43" spans="1:12" s="62" customFormat="1" ht="26.25" customHeight="1" x14ac:dyDescent="0.4">
      <c r="A43" s="288" t="s">
        <v>658</v>
      </c>
      <c r="B43" s="272" t="s">
        <v>657</v>
      </c>
      <c r="C43" s="263"/>
      <c r="D43" s="163"/>
      <c r="E43" s="186"/>
      <c r="F43" s="185"/>
      <c r="G43" s="262"/>
      <c r="H43" s="154"/>
      <c r="I43" s="261"/>
      <c r="J43" s="154"/>
      <c r="K43" s="185"/>
      <c r="L43" s="260"/>
    </row>
    <row r="44" spans="1:12" s="62" customFormat="1" ht="26.25" customHeight="1" x14ac:dyDescent="0.4">
      <c r="A44" s="193"/>
      <c r="B44" s="300" t="s">
        <v>537</v>
      </c>
      <c r="C44" s="184"/>
      <c r="D44" s="265" t="s">
        <v>645</v>
      </c>
      <c r="E44" s="190">
        <v>2.58</v>
      </c>
      <c r="F44" s="189"/>
      <c r="G44" s="184" t="s">
        <v>534</v>
      </c>
      <c r="H44" s="199"/>
      <c r="I44" s="220"/>
      <c r="J44" s="140"/>
      <c r="K44" s="189"/>
      <c r="L44" s="223"/>
    </row>
    <row r="45" spans="1:12" s="62" customFormat="1" ht="26.25" customHeight="1" x14ac:dyDescent="0.4">
      <c r="A45" s="193"/>
      <c r="B45" s="300" t="s">
        <v>536</v>
      </c>
      <c r="C45" s="187"/>
      <c r="D45" s="265" t="s">
        <v>645</v>
      </c>
      <c r="E45" s="264">
        <v>2.58</v>
      </c>
      <c r="F45" s="189"/>
      <c r="G45" s="184" t="s">
        <v>534</v>
      </c>
      <c r="H45" s="199"/>
      <c r="I45" s="220"/>
      <c r="J45" s="140"/>
      <c r="K45" s="189"/>
      <c r="L45" s="223"/>
    </row>
    <row r="46" spans="1:12" s="62" customFormat="1" ht="26.25" customHeight="1" x14ac:dyDescent="0.4">
      <c r="A46" s="193"/>
      <c r="B46" s="300" t="s">
        <v>533</v>
      </c>
      <c r="C46" s="184"/>
      <c r="D46" s="265" t="s">
        <v>532</v>
      </c>
      <c r="E46" s="331">
        <v>8.5</v>
      </c>
      <c r="F46" s="189"/>
      <c r="G46" s="184" t="s">
        <v>531</v>
      </c>
      <c r="H46" s="199"/>
      <c r="I46" s="220"/>
      <c r="J46" s="140"/>
      <c r="K46" s="189"/>
      <c r="L46" s="223"/>
    </row>
    <row r="47" spans="1:12" s="62" customFormat="1" ht="26.25" customHeight="1" x14ac:dyDescent="0.4">
      <c r="A47" s="193"/>
      <c r="B47" s="224"/>
      <c r="C47" s="224"/>
      <c r="D47" s="165"/>
      <c r="E47" s="264"/>
      <c r="F47" s="189"/>
      <c r="G47" s="184"/>
      <c r="H47" s="140"/>
      <c r="I47" s="220"/>
      <c r="J47" s="178"/>
      <c r="K47" s="189"/>
      <c r="L47" s="223"/>
    </row>
    <row r="48" spans="1:12" s="62" customFormat="1" ht="26.25" customHeight="1" x14ac:dyDescent="0.4">
      <c r="A48" s="193"/>
      <c r="B48" s="224"/>
      <c r="C48" s="224"/>
      <c r="D48" s="222"/>
      <c r="E48" s="264"/>
      <c r="F48" s="189"/>
      <c r="G48" s="184"/>
      <c r="H48" s="178"/>
      <c r="I48" s="220"/>
      <c r="J48" s="178"/>
      <c r="K48" s="189"/>
      <c r="L48" s="223"/>
    </row>
    <row r="49" spans="1:12" s="62" customFormat="1" ht="26.25" customHeight="1" x14ac:dyDescent="0.4">
      <c r="A49" s="193"/>
      <c r="B49" s="224"/>
      <c r="C49" s="224"/>
      <c r="D49" s="222"/>
      <c r="E49" s="264"/>
      <c r="F49" s="189"/>
      <c r="G49" s="184"/>
      <c r="H49" s="178"/>
      <c r="I49" s="220"/>
      <c r="J49" s="178"/>
      <c r="K49" s="189"/>
      <c r="L49" s="223"/>
    </row>
    <row r="50" spans="1:12" s="62" customFormat="1" ht="26.25" customHeight="1" x14ac:dyDescent="0.4">
      <c r="A50" s="193"/>
      <c r="B50" s="224"/>
      <c r="C50" s="224"/>
      <c r="D50" s="229"/>
      <c r="E50" s="264"/>
      <c r="F50" s="189"/>
      <c r="G50" s="184"/>
      <c r="H50" s="178"/>
      <c r="I50" s="220"/>
      <c r="J50" s="178"/>
      <c r="K50" s="189"/>
      <c r="L50" s="223"/>
    </row>
    <row r="51" spans="1:12" s="62" customFormat="1" ht="26.25" customHeight="1" x14ac:dyDescent="0.4">
      <c r="A51" s="193"/>
      <c r="B51" s="224"/>
      <c r="C51" s="224"/>
      <c r="D51" s="222"/>
      <c r="E51" s="264"/>
      <c r="F51" s="189"/>
      <c r="G51" s="184"/>
      <c r="H51" s="178"/>
      <c r="I51" s="220"/>
      <c r="J51" s="178"/>
      <c r="K51" s="189"/>
      <c r="L51" s="223"/>
    </row>
    <row r="52" spans="1:12" s="62" customFormat="1" ht="26.25" customHeight="1" x14ac:dyDescent="0.4">
      <c r="A52" s="193"/>
      <c r="B52" s="224"/>
      <c r="C52" s="224"/>
      <c r="D52" s="222"/>
      <c r="E52" s="264"/>
      <c r="F52" s="189"/>
      <c r="G52" s="184"/>
      <c r="H52" s="140"/>
      <c r="I52" s="220"/>
      <c r="J52" s="140"/>
      <c r="K52" s="189"/>
      <c r="L52" s="223"/>
    </row>
    <row r="53" spans="1:12" s="62" customFormat="1" ht="26.25" customHeight="1" x14ac:dyDescent="0.4">
      <c r="A53" s="193"/>
      <c r="B53" s="224"/>
      <c r="C53" s="224"/>
      <c r="D53" s="222"/>
      <c r="E53" s="264"/>
      <c r="F53" s="189"/>
      <c r="G53" s="184"/>
      <c r="H53" s="140"/>
      <c r="I53" s="189"/>
      <c r="J53" s="140"/>
      <c r="K53" s="189"/>
      <c r="L53" s="223"/>
    </row>
    <row r="54" spans="1:12" s="62" customFormat="1" ht="26.25" customHeight="1" x14ac:dyDescent="0.4">
      <c r="A54" s="193"/>
      <c r="B54" s="224"/>
      <c r="C54" s="224"/>
      <c r="D54" s="222"/>
      <c r="E54" s="264"/>
      <c r="F54" s="189"/>
      <c r="G54" s="184"/>
      <c r="H54" s="140"/>
      <c r="I54" s="189"/>
      <c r="J54" s="140"/>
      <c r="K54" s="189"/>
      <c r="L54" s="223"/>
    </row>
    <row r="55" spans="1:12" s="62" customFormat="1" ht="26.25" customHeight="1" x14ac:dyDescent="0.4">
      <c r="A55" s="193"/>
      <c r="B55" s="224"/>
      <c r="C55" s="224"/>
      <c r="D55" s="222"/>
      <c r="E55" s="264"/>
      <c r="F55" s="189"/>
      <c r="G55" s="184"/>
      <c r="H55" s="140"/>
      <c r="I55" s="189"/>
      <c r="J55" s="140"/>
      <c r="K55" s="189"/>
      <c r="L55" s="223"/>
    </row>
    <row r="56" spans="1:12" s="62" customFormat="1" ht="26.25" customHeight="1" x14ac:dyDescent="0.4">
      <c r="A56" s="193"/>
      <c r="B56" s="224"/>
      <c r="C56" s="224"/>
      <c r="D56" s="222"/>
      <c r="E56" s="264"/>
      <c r="F56" s="189"/>
      <c r="G56" s="184"/>
      <c r="H56" s="140"/>
      <c r="I56" s="189"/>
      <c r="J56" s="140"/>
      <c r="K56" s="189"/>
      <c r="L56" s="223"/>
    </row>
    <row r="57" spans="1:12" s="62" customFormat="1" ht="26.25" customHeight="1" x14ac:dyDescent="0.4">
      <c r="A57" s="193"/>
      <c r="B57" s="224"/>
      <c r="C57" s="224"/>
      <c r="D57" s="222"/>
      <c r="E57" s="264"/>
      <c r="F57" s="189"/>
      <c r="G57" s="184"/>
      <c r="H57" s="140"/>
      <c r="I57" s="189"/>
      <c r="J57" s="140"/>
      <c r="K57" s="189"/>
      <c r="L57" s="223"/>
    </row>
    <row r="58" spans="1:12" s="62" customFormat="1" ht="26.25" customHeight="1" x14ac:dyDescent="0.4">
      <c r="A58" s="193"/>
      <c r="B58" s="224"/>
      <c r="C58" s="224"/>
      <c r="D58" s="222"/>
      <c r="E58" s="264"/>
      <c r="F58" s="189"/>
      <c r="G58" s="184"/>
      <c r="H58" s="140"/>
      <c r="I58" s="189"/>
      <c r="J58" s="140"/>
      <c r="K58" s="189"/>
      <c r="L58" s="223"/>
    </row>
    <row r="59" spans="1:12" s="62" customFormat="1" ht="26.25" customHeight="1" x14ac:dyDescent="0.4">
      <c r="A59" s="193"/>
      <c r="B59" s="224"/>
      <c r="C59" s="224"/>
      <c r="D59" s="222"/>
      <c r="E59" s="264"/>
      <c r="F59" s="189"/>
      <c r="G59" s="184"/>
      <c r="H59" s="140"/>
      <c r="I59" s="189"/>
      <c r="J59" s="140"/>
      <c r="K59" s="189"/>
      <c r="L59" s="223"/>
    </row>
    <row r="60" spans="1:12" s="62" customFormat="1" ht="26.25" customHeight="1" x14ac:dyDescent="0.4">
      <c r="A60" s="193"/>
      <c r="B60" s="224"/>
      <c r="C60" s="224"/>
      <c r="D60" s="222"/>
      <c r="E60" s="264"/>
      <c r="F60" s="189"/>
      <c r="G60" s="184"/>
      <c r="H60" s="140"/>
      <c r="I60" s="189"/>
      <c r="J60" s="140"/>
      <c r="K60" s="189"/>
      <c r="L60" s="223"/>
    </row>
    <row r="61" spans="1:12" s="62" customFormat="1" ht="26.25" customHeight="1" x14ac:dyDescent="0.4">
      <c r="A61" s="193"/>
      <c r="B61" s="224"/>
      <c r="C61" s="224"/>
      <c r="D61" s="222"/>
      <c r="E61" s="264"/>
      <c r="F61" s="189"/>
      <c r="G61" s="184"/>
      <c r="H61" s="140"/>
      <c r="I61" s="189"/>
      <c r="J61" s="140"/>
      <c r="K61" s="189"/>
      <c r="L61" s="223"/>
    </row>
    <row r="62" spans="1:12" s="62" customFormat="1" ht="26.25" customHeight="1" x14ac:dyDescent="0.4">
      <c r="A62" s="193"/>
      <c r="B62" s="224" t="s">
        <v>552</v>
      </c>
      <c r="C62" s="224"/>
      <c r="D62" s="222"/>
      <c r="E62" s="264"/>
      <c r="F62" s="189"/>
      <c r="G62" s="184"/>
      <c r="H62" s="140"/>
      <c r="I62" s="189"/>
      <c r="J62" s="140"/>
      <c r="K62" s="189"/>
      <c r="L62" s="223"/>
    </row>
    <row r="63" spans="1:12" s="62" customFormat="1" ht="26.25" customHeight="1" thickBot="1" x14ac:dyDescent="0.45">
      <c r="A63" s="137"/>
      <c r="B63" s="245" t="s">
        <v>551</v>
      </c>
      <c r="C63" s="245"/>
      <c r="D63" s="335"/>
      <c r="E63" s="251"/>
      <c r="F63" s="131"/>
      <c r="G63" s="133"/>
      <c r="H63" s="132"/>
      <c r="I63" s="131"/>
      <c r="J63" s="132"/>
      <c r="K63" s="131"/>
      <c r="L63" s="244"/>
    </row>
    <row r="64" spans="1:12" s="62" customFormat="1" ht="26.25" customHeight="1" x14ac:dyDescent="0.4">
      <c r="A64" s="206" t="s">
        <v>656</v>
      </c>
      <c r="B64" s="334" t="s">
        <v>655</v>
      </c>
      <c r="C64" s="278"/>
      <c r="D64" s="277"/>
      <c r="E64" s="276"/>
      <c r="F64" s="201"/>
      <c r="G64" s="202"/>
      <c r="H64" s="182"/>
      <c r="I64" s="275"/>
      <c r="J64" s="182"/>
      <c r="K64" s="201"/>
      <c r="L64" s="274"/>
    </row>
    <row r="65" spans="1:12" s="62" customFormat="1" ht="26.25" customHeight="1" x14ac:dyDescent="0.4">
      <c r="A65" s="193"/>
      <c r="B65" s="300" t="s">
        <v>537</v>
      </c>
      <c r="C65" s="184"/>
      <c r="D65" s="265" t="s">
        <v>645</v>
      </c>
      <c r="E65" s="190">
        <v>2.21</v>
      </c>
      <c r="F65" s="189"/>
      <c r="G65" s="184" t="s">
        <v>534</v>
      </c>
      <c r="H65" s="140"/>
      <c r="I65" s="220"/>
      <c r="J65" s="140"/>
      <c r="K65" s="189"/>
      <c r="L65" s="223"/>
    </row>
    <row r="66" spans="1:12" s="62" customFormat="1" ht="26.25" customHeight="1" x14ac:dyDescent="0.4">
      <c r="A66" s="193"/>
      <c r="B66" s="300" t="s">
        <v>536</v>
      </c>
      <c r="C66" s="187"/>
      <c r="D66" s="265" t="s">
        <v>645</v>
      </c>
      <c r="E66" s="264">
        <v>2.21</v>
      </c>
      <c r="F66" s="189"/>
      <c r="G66" s="184" t="s">
        <v>534</v>
      </c>
      <c r="H66" s="140"/>
      <c r="I66" s="220"/>
      <c r="J66" s="140"/>
      <c r="K66" s="189"/>
      <c r="L66" s="223"/>
    </row>
    <row r="67" spans="1:12" s="62" customFormat="1" ht="26.25" customHeight="1" x14ac:dyDescent="0.4">
      <c r="A67" s="193"/>
      <c r="B67" s="300" t="s">
        <v>533</v>
      </c>
      <c r="C67" s="184"/>
      <c r="D67" s="265" t="s">
        <v>532</v>
      </c>
      <c r="E67" s="331">
        <v>4.2</v>
      </c>
      <c r="F67" s="189"/>
      <c r="G67" s="184" t="s">
        <v>531</v>
      </c>
      <c r="H67" s="140"/>
      <c r="I67" s="220"/>
      <c r="J67" s="140"/>
      <c r="K67" s="189"/>
      <c r="L67" s="269"/>
    </row>
    <row r="68" spans="1:12" s="62" customFormat="1" ht="26.25" customHeight="1" x14ac:dyDescent="0.4">
      <c r="A68" s="193"/>
      <c r="B68" s="224"/>
      <c r="C68" s="224"/>
      <c r="D68" s="222"/>
      <c r="E68" s="264"/>
      <c r="F68" s="189"/>
      <c r="G68" s="184"/>
      <c r="H68" s="140"/>
      <c r="I68" s="220"/>
      <c r="J68" s="178"/>
      <c r="K68" s="189"/>
      <c r="L68" s="223"/>
    </row>
    <row r="69" spans="1:12" s="62" customFormat="1" ht="26.25" customHeight="1" x14ac:dyDescent="0.4">
      <c r="A69" s="193"/>
      <c r="B69" s="184"/>
      <c r="C69" s="224"/>
      <c r="D69" s="265"/>
      <c r="E69" s="190"/>
      <c r="F69" s="189"/>
      <c r="G69" s="184"/>
      <c r="H69" s="178"/>
      <c r="I69" s="220"/>
      <c r="J69" s="178"/>
      <c r="K69" s="189"/>
      <c r="L69" s="223"/>
    </row>
    <row r="70" spans="1:12" s="62" customFormat="1" ht="26.25" customHeight="1" x14ac:dyDescent="0.4">
      <c r="A70" s="193"/>
      <c r="B70" s="224"/>
      <c r="C70" s="224"/>
      <c r="D70" s="222"/>
      <c r="E70" s="264"/>
      <c r="F70" s="189"/>
      <c r="G70" s="184"/>
      <c r="H70" s="140"/>
      <c r="I70" s="220"/>
      <c r="J70" s="178"/>
      <c r="K70" s="189"/>
      <c r="L70" s="223"/>
    </row>
    <row r="71" spans="1:12" s="62" customFormat="1" ht="26.25" customHeight="1" x14ac:dyDescent="0.4">
      <c r="A71" s="193"/>
      <c r="B71" s="224"/>
      <c r="C71" s="224"/>
      <c r="D71" s="229"/>
      <c r="E71" s="264"/>
      <c r="F71" s="189"/>
      <c r="G71" s="184"/>
      <c r="H71" s="140"/>
      <c r="I71" s="220"/>
      <c r="J71" s="178"/>
      <c r="K71" s="189"/>
      <c r="L71" s="223"/>
    </row>
    <row r="72" spans="1:12" s="62" customFormat="1" ht="26.25" customHeight="1" x14ac:dyDescent="0.4">
      <c r="A72" s="193"/>
      <c r="B72" s="224"/>
      <c r="C72" s="224"/>
      <c r="D72" s="229"/>
      <c r="E72" s="264"/>
      <c r="F72" s="189"/>
      <c r="G72" s="184"/>
      <c r="H72" s="140"/>
      <c r="I72" s="220"/>
      <c r="J72" s="178"/>
      <c r="K72" s="189"/>
      <c r="L72" s="223"/>
    </row>
    <row r="73" spans="1:12" s="62" customFormat="1" ht="26.25" customHeight="1" x14ac:dyDescent="0.4">
      <c r="A73" s="193"/>
      <c r="B73" s="224"/>
      <c r="C73" s="224"/>
      <c r="D73" s="229"/>
      <c r="E73" s="264"/>
      <c r="F73" s="189"/>
      <c r="G73" s="184"/>
      <c r="H73" s="140"/>
      <c r="I73" s="220"/>
      <c r="J73" s="178"/>
      <c r="K73" s="189"/>
      <c r="L73" s="223"/>
    </row>
    <row r="74" spans="1:12" s="62" customFormat="1" ht="26.25" customHeight="1" x14ac:dyDescent="0.4">
      <c r="A74" s="193"/>
      <c r="B74" s="184"/>
      <c r="C74" s="184"/>
      <c r="D74" s="165"/>
      <c r="E74" s="190"/>
      <c r="F74" s="189"/>
      <c r="G74" s="184"/>
      <c r="H74" s="178"/>
      <c r="I74" s="220"/>
      <c r="J74" s="178"/>
      <c r="K74" s="189"/>
      <c r="L74" s="223"/>
    </row>
    <row r="75" spans="1:12" s="62" customFormat="1" ht="26.25" customHeight="1" x14ac:dyDescent="0.4">
      <c r="A75" s="193"/>
      <c r="B75" s="224"/>
      <c r="C75" s="224"/>
      <c r="D75" s="229"/>
      <c r="E75" s="264"/>
      <c r="F75" s="189"/>
      <c r="G75" s="184"/>
      <c r="H75" s="140"/>
      <c r="I75" s="220"/>
      <c r="J75" s="178"/>
      <c r="K75" s="189"/>
      <c r="L75" s="223"/>
    </row>
    <row r="76" spans="1:12" s="62" customFormat="1" ht="26.25" customHeight="1" x14ac:dyDescent="0.4">
      <c r="A76" s="193"/>
      <c r="B76" s="224"/>
      <c r="C76" s="218"/>
      <c r="D76" s="265"/>
      <c r="E76" s="190"/>
      <c r="F76" s="189"/>
      <c r="G76" s="184"/>
      <c r="H76" s="140"/>
      <c r="I76" s="220"/>
      <c r="J76" s="178"/>
      <c r="K76" s="189"/>
      <c r="L76" s="223"/>
    </row>
    <row r="77" spans="1:12" s="62" customFormat="1" ht="26.25" customHeight="1" x14ac:dyDescent="0.4">
      <c r="A77" s="193"/>
      <c r="B77" s="224"/>
      <c r="C77" s="224"/>
      <c r="D77" s="265"/>
      <c r="E77" s="190"/>
      <c r="F77" s="189"/>
      <c r="G77" s="184"/>
      <c r="H77" s="140"/>
      <c r="I77" s="220"/>
      <c r="J77" s="178"/>
      <c r="K77" s="189"/>
      <c r="L77" s="223"/>
    </row>
    <row r="78" spans="1:12" s="62" customFormat="1" ht="26.25" customHeight="1" x14ac:dyDescent="0.4">
      <c r="A78" s="193"/>
      <c r="B78" s="184"/>
      <c r="C78" s="184"/>
      <c r="D78" s="265"/>
      <c r="E78" s="190"/>
      <c r="F78" s="189"/>
      <c r="G78" s="184"/>
      <c r="H78" s="140"/>
      <c r="I78" s="220"/>
      <c r="J78" s="178"/>
      <c r="K78" s="189"/>
      <c r="L78" s="223"/>
    </row>
    <row r="79" spans="1:12" s="62" customFormat="1" ht="26.25" customHeight="1" x14ac:dyDescent="0.4">
      <c r="A79" s="193"/>
      <c r="B79" s="184"/>
      <c r="C79" s="184"/>
      <c r="D79" s="165"/>
      <c r="E79" s="190"/>
      <c r="F79" s="189"/>
      <c r="G79" s="184"/>
      <c r="H79" s="178"/>
      <c r="I79" s="220"/>
      <c r="J79" s="178"/>
      <c r="K79" s="189"/>
      <c r="L79" s="223"/>
    </row>
    <row r="80" spans="1:12" s="62" customFormat="1" ht="26.25" customHeight="1" x14ac:dyDescent="0.4">
      <c r="A80" s="147"/>
      <c r="B80" s="142"/>
      <c r="C80" s="142"/>
      <c r="D80" s="268"/>
      <c r="E80" s="143"/>
      <c r="F80" s="139"/>
      <c r="G80" s="142"/>
      <c r="H80" s="141"/>
      <c r="I80" s="215"/>
      <c r="J80" s="141"/>
      <c r="K80" s="139"/>
      <c r="L80" s="242"/>
    </row>
    <row r="81" spans="1:12" s="62" customFormat="1" ht="26.25" customHeight="1" x14ac:dyDescent="0.4">
      <c r="A81" s="147"/>
      <c r="B81" s="142"/>
      <c r="C81" s="142"/>
      <c r="D81" s="268"/>
      <c r="E81" s="143"/>
      <c r="F81" s="139"/>
      <c r="G81" s="142"/>
      <c r="H81" s="141"/>
      <c r="I81" s="215"/>
      <c r="J81" s="141"/>
      <c r="K81" s="139"/>
      <c r="L81" s="242"/>
    </row>
    <row r="82" spans="1:12" s="62" customFormat="1" ht="26.25" customHeight="1" x14ac:dyDescent="0.4">
      <c r="A82" s="147"/>
      <c r="B82" s="142"/>
      <c r="C82" s="142"/>
      <c r="D82" s="268"/>
      <c r="E82" s="143"/>
      <c r="F82" s="139"/>
      <c r="G82" s="142"/>
      <c r="H82" s="141"/>
      <c r="I82" s="215"/>
      <c r="J82" s="141"/>
      <c r="K82" s="139"/>
      <c r="L82" s="242"/>
    </row>
    <row r="83" spans="1:12" s="62" customFormat="1" ht="26.25" customHeight="1" x14ac:dyDescent="0.4">
      <c r="A83" s="147"/>
      <c r="B83" s="142" t="s">
        <v>552</v>
      </c>
      <c r="C83" s="142"/>
      <c r="D83" s="268"/>
      <c r="E83" s="143"/>
      <c r="F83" s="139"/>
      <c r="G83" s="142"/>
      <c r="H83" s="141"/>
      <c r="I83" s="215"/>
      <c r="J83" s="141"/>
      <c r="K83" s="139"/>
      <c r="L83" s="242"/>
    </row>
    <row r="84" spans="1:12" s="62" customFormat="1" ht="26.25" customHeight="1" thickBot="1" x14ac:dyDescent="0.45">
      <c r="A84" s="137"/>
      <c r="B84" s="245" t="s">
        <v>551</v>
      </c>
      <c r="C84" s="245"/>
      <c r="D84" s="266"/>
      <c r="E84" s="251"/>
      <c r="F84" s="131"/>
      <c r="G84" s="133"/>
      <c r="H84" s="197"/>
      <c r="I84" s="241"/>
      <c r="J84" s="132"/>
      <c r="K84" s="131"/>
      <c r="L84" s="244"/>
    </row>
    <row r="85" spans="1:12" s="62" customFormat="1" ht="26.25" customHeight="1" x14ac:dyDescent="0.4">
      <c r="A85" s="195" t="s">
        <v>654</v>
      </c>
      <c r="B85" s="240" t="s">
        <v>653</v>
      </c>
      <c r="C85" s="239"/>
      <c r="D85" s="183"/>
      <c r="E85" s="238"/>
      <c r="F85" s="168"/>
      <c r="G85" s="170"/>
      <c r="H85" s="194"/>
      <c r="I85" s="237"/>
      <c r="J85" s="182"/>
      <c r="K85" s="168"/>
      <c r="L85" s="243"/>
    </row>
    <row r="86" spans="1:12" s="62" customFormat="1" ht="26.25" customHeight="1" x14ac:dyDescent="0.4">
      <c r="A86" s="147"/>
      <c r="B86" s="219" t="s">
        <v>652</v>
      </c>
      <c r="C86" s="218"/>
      <c r="D86" s="227" t="s">
        <v>651</v>
      </c>
      <c r="E86" s="328"/>
      <c r="F86" s="139"/>
      <c r="G86" s="142" t="s">
        <v>650</v>
      </c>
      <c r="H86" s="141"/>
      <c r="I86" s="215"/>
      <c r="J86" s="140"/>
      <c r="K86" s="139"/>
      <c r="L86" s="242"/>
    </row>
    <row r="87" spans="1:12" s="62" customFormat="1" ht="26.25" customHeight="1" x14ac:dyDescent="0.4">
      <c r="A87" s="147"/>
      <c r="B87" s="219" t="s">
        <v>649</v>
      </c>
      <c r="C87" s="218"/>
      <c r="D87" s="217" t="s">
        <v>648</v>
      </c>
      <c r="E87" s="328">
        <v>0.77</v>
      </c>
      <c r="F87" s="139"/>
      <c r="G87" s="142" t="s">
        <v>562</v>
      </c>
      <c r="H87" s="141"/>
      <c r="I87" s="215"/>
      <c r="J87" s="140"/>
      <c r="K87" s="139"/>
      <c r="L87" s="242"/>
    </row>
    <row r="88" spans="1:12" s="62" customFormat="1" ht="26.25" customHeight="1" x14ac:dyDescent="0.4">
      <c r="A88" s="147"/>
      <c r="B88" s="219"/>
      <c r="C88" s="218"/>
      <c r="D88" s="217"/>
      <c r="E88" s="216"/>
      <c r="F88" s="139"/>
      <c r="G88" s="142"/>
      <c r="H88" s="141"/>
      <c r="I88" s="215"/>
      <c r="J88" s="178"/>
      <c r="K88" s="139"/>
      <c r="L88" s="242"/>
    </row>
    <row r="89" spans="1:12" s="62" customFormat="1" ht="26.25" customHeight="1" x14ac:dyDescent="0.4">
      <c r="A89" s="147"/>
      <c r="B89" s="224"/>
      <c r="C89" s="224"/>
      <c r="D89" s="222"/>
      <c r="E89" s="264"/>
      <c r="F89" s="189"/>
      <c r="G89" s="184"/>
      <c r="H89" s="140"/>
      <c r="I89" s="215"/>
      <c r="J89" s="178"/>
      <c r="K89" s="139"/>
      <c r="L89" s="232"/>
    </row>
    <row r="90" spans="1:12" s="62" customFormat="1" ht="26.25" customHeight="1" x14ac:dyDescent="0.4">
      <c r="A90" s="147"/>
      <c r="B90" s="224"/>
      <c r="C90" s="224"/>
      <c r="D90" s="222"/>
      <c r="E90" s="264"/>
      <c r="F90" s="189"/>
      <c r="G90" s="184"/>
      <c r="H90" s="140"/>
      <c r="I90" s="215"/>
      <c r="J90" s="178"/>
      <c r="K90" s="139"/>
      <c r="L90" s="232"/>
    </row>
    <row r="91" spans="1:12" s="62" customFormat="1" ht="26.25" customHeight="1" x14ac:dyDescent="0.4">
      <c r="A91" s="147"/>
      <c r="B91" s="184"/>
      <c r="C91" s="224"/>
      <c r="D91" s="265"/>
      <c r="E91" s="190"/>
      <c r="F91" s="189"/>
      <c r="G91" s="184"/>
      <c r="H91" s="178"/>
      <c r="I91" s="215"/>
      <c r="J91" s="178"/>
      <c r="K91" s="139"/>
      <c r="L91" s="242"/>
    </row>
    <row r="92" spans="1:12" s="62" customFormat="1" ht="26.25" customHeight="1" x14ac:dyDescent="0.4">
      <c r="A92" s="147"/>
      <c r="B92" s="224"/>
      <c r="C92" s="224"/>
      <c r="D92" s="222"/>
      <c r="E92" s="264"/>
      <c r="F92" s="189"/>
      <c r="G92" s="184"/>
      <c r="H92" s="140"/>
      <c r="I92" s="215"/>
      <c r="J92" s="178"/>
      <c r="K92" s="139"/>
      <c r="L92" s="242"/>
    </row>
    <row r="93" spans="1:12" s="62" customFormat="1" ht="26.25" customHeight="1" x14ac:dyDescent="0.4">
      <c r="A93" s="147"/>
      <c r="B93" s="224"/>
      <c r="C93" s="224"/>
      <c r="D93" s="229"/>
      <c r="E93" s="264"/>
      <c r="F93" s="189"/>
      <c r="G93" s="184"/>
      <c r="H93" s="140"/>
      <c r="I93" s="215"/>
      <c r="J93" s="178"/>
      <c r="K93" s="139"/>
      <c r="L93" s="242"/>
    </row>
    <row r="94" spans="1:12" s="62" customFormat="1" ht="26.25" customHeight="1" x14ac:dyDescent="0.4">
      <c r="A94" s="147"/>
      <c r="B94" s="224"/>
      <c r="C94" s="224"/>
      <c r="D94" s="229"/>
      <c r="E94" s="264"/>
      <c r="F94" s="189"/>
      <c r="G94" s="184"/>
      <c r="H94" s="140"/>
      <c r="I94" s="215"/>
      <c r="J94" s="178"/>
      <c r="K94" s="139"/>
      <c r="L94" s="242"/>
    </row>
    <row r="95" spans="1:12" s="62" customFormat="1" ht="26.25" customHeight="1" x14ac:dyDescent="0.4">
      <c r="A95" s="147"/>
      <c r="B95" s="224"/>
      <c r="C95" s="224"/>
      <c r="D95" s="229"/>
      <c r="E95" s="264"/>
      <c r="F95" s="189"/>
      <c r="G95" s="184"/>
      <c r="H95" s="140"/>
      <c r="I95" s="215"/>
      <c r="J95" s="178"/>
      <c r="K95" s="139"/>
      <c r="L95" s="242"/>
    </row>
    <row r="96" spans="1:12" s="62" customFormat="1" ht="26.25" customHeight="1" x14ac:dyDescent="0.4">
      <c r="A96" s="147"/>
      <c r="B96" s="184"/>
      <c r="C96" s="184"/>
      <c r="D96" s="165"/>
      <c r="E96" s="190"/>
      <c r="F96" s="189"/>
      <c r="G96" s="184"/>
      <c r="H96" s="178"/>
      <c r="I96" s="215"/>
      <c r="J96" s="178"/>
      <c r="K96" s="139"/>
      <c r="L96" s="242"/>
    </row>
    <row r="97" spans="1:12" s="62" customFormat="1" ht="26.25" customHeight="1" x14ac:dyDescent="0.4">
      <c r="A97" s="147"/>
      <c r="B97" s="224"/>
      <c r="C97" s="224"/>
      <c r="D97" s="229"/>
      <c r="E97" s="264"/>
      <c r="F97" s="189"/>
      <c r="G97" s="184"/>
      <c r="H97" s="140"/>
      <c r="I97" s="215"/>
      <c r="J97" s="178"/>
      <c r="K97" s="139"/>
      <c r="L97" s="242"/>
    </row>
    <row r="98" spans="1:12" s="62" customFormat="1" ht="26.25" customHeight="1" x14ac:dyDescent="0.4">
      <c r="A98" s="147"/>
      <c r="B98" s="224"/>
      <c r="C98" s="218"/>
      <c r="D98" s="265"/>
      <c r="E98" s="190"/>
      <c r="F98" s="189"/>
      <c r="G98" s="184"/>
      <c r="H98" s="140"/>
      <c r="I98" s="215"/>
      <c r="J98" s="178"/>
      <c r="K98" s="139"/>
      <c r="L98" s="242"/>
    </row>
    <row r="99" spans="1:12" s="62" customFormat="1" ht="26.25" customHeight="1" x14ac:dyDescent="0.4">
      <c r="A99" s="147"/>
      <c r="B99" s="224"/>
      <c r="C99" s="224"/>
      <c r="D99" s="265"/>
      <c r="E99" s="190"/>
      <c r="F99" s="189"/>
      <c r="G99" s="184"/>
      <c r="H99" s="140"/>
      <c r="I99" s="215"/>
      <c r="J99" s="178"/>
      <c r="K99" s="139"/>
      <c r="L99" s="242"/>
    </row>
    <row r="100" spans="1:12" s="62" customFormat="1" ht="26.25" customHeight="1" x14ac:dyDescent="0.4">
      <c r="A100" s="147"/>
      <c r="B100" s="184"/>
      <c r="C100" s="184"/>
      <c r="D100" s="265"/>
      <c r="E100" s="190"/>
      <c r="F100" s="189"/>
      <c r="G100" s="184"/>
      <c r="H100" s="140"/>
      <c r="I100" s="215"/>
      <c r="J100" s="178"/>
      <c r="K100" s="139"/>
      <c r="L100" s="242"/>
    </row>
    <row r="101" spans="1:12" s="62" customFormat="1" ht="26.25" customHeight="1" x14ac:dyDescent="0.4">
      <c r="A101" s="147"/>
      <c r="B101" s="184"/>
      <c r="C101" s="184"/>
      <c r="D101" s="265"/>
      <c r="E101" s="190"/>
      <c r="F101" s="189"/>
      <c r="G101" s="184"/>
      <c r="H101" s="178"/>
      <c r="I101" s="215"/>
      <c r="J101" s="178"/>
      <c r="K101" s="139"/>
      <c r="L101" s="242"/>
    </row>
    <row r="102" spans="1:12" s="62" customFormat="1" ht="26.25" customHeight="1" x14ac:dyDescent="0.4">
      <c r="A102" s="147"/>
      <c r="B102" s="184"/>
      <c r="C102" s="184"/>
      <c r="D102" s="265"/>
      <c r="E102" s="190"/>
      <c r="F102" s="189"/>
      <c r="G102" s="184"/>
      <c r="H102" s="140"/>
      <c r="I102" s="215"/>
      <c r="J102" s="149"/>
      <c r="K102" s="139"/>
      <c r="L102" s="242"/>
    </row>
    <row r="103" spans="1:12" s="62" customFormat="1" ht="26.25" customHeight="1" x14ac:dyDescent="0.4">
      <c r="A103" s="147"/>
      <c r="B103" s="184"/>
      <c r="C103" s="184"/>
      <c r="D103" s="265"/>
      <c r="E103" s="190"/>
      <c r="F103" s="189"/>
      <c r="G103" s="184"/>
      <c r="H103" s="140"/>
      <c r="I103" s="215"/>
      <c r="J103" s="141"/>
      <c r="K103" s="139"/>
      <c r="L103" s="242"/>
    </row>
    <row r="104" spans="1:12" s="62" customFormat="1" ht="26.25" customHeight="1" x14ac:dyDescent="0.4">
      <c r="A104" s="147"/>
      <c r="B104" s="184" t="s">
        <v>552</v>
      </c>
      <c r="C104" s="184"/>
      <c r="D104" s="265"/>
      <c r="E104" s="190"/>
      <c r="F104" s="189"/>
      <c r="G104" s="184"/>
      <c r="H104" s="140"/>
      <c r="I104" s="215"/>
      <c r="J104" s="141"/>
      <c r="K104" s="139"/>
      <c r="L104" s="242"/>
    </row>
    <row r="105" spans="1:12" s="62" customFormat="1" ht="26.25" customHeight="1" thickBot="1" x14ac:dyDescent="0.45">
      <c r="A105" s="137"/>
      <c r="B105" s="133" t="s">
        <v>551</v>
      </c>
      <c r="C105" s="133"/>
      <c r="D105" s="266"/>
      <c r="E105" s="134"/>
      <c r="F105" s="131"/>
      <c r="G105" s="133"/>
      <c r="H105" s="132"/>
      <c r="I105" s="241"/>
      <c r="J105" s="132"/>
      <c r="K105" s="131"/>
      <c r="L105" s="244"/>
    </row>
    <row r="106" spans="1:12" s="62" customFormat="1" ht="26.25" customHeight="1" x14ac:dyDescent="0.4">
      <c r="A106" s="195" t="s">
        <v>647</v>
      </c>
      <c r="B106" s="327" t="s">
        <v>646</v>
      </c>
      <c r="C106" s="170"/>
      <c r="D106" s="183"/>
      <c r="E106" s="171"/>
      <c r="F106" s="168"/>
      <c r="G106" s="170"/>
      <c r="H106" s="169"/>
      <c r="I106" s="237"/>
      <c r="J106" s="182"/>
      <c r="K106" s="168"/>
      <c r="L106" s="243"/>
    </row>
    <row r="107" spans="1:12" s="62" customFormat="1" ht="26.25" customHeight="1" x14ac:dyDescent="0.4">
      <c r="A107" s="147"/>
      <c r="B107" s="300" t="s">
        <v>537</v>
      </c>
      <c r="C107" s="184"/>
      <c r="D107" s="265" t="s">
        <v>645</v>
      </c>
      <c r="E107" s="190">
        <v>2.66</v>
      </c>
      <c r="F107" s="189"/>
      <c r="G107" s="184" t="s">
        <v>534</v>
      </c>
      <c r="H107" s="140"/>
      <c r="I107" s="215"/>
      <c r="J107" s="140"/>
      <c r="K107" s="139"/>
      <c r="L107" s="242"/>
    </row>
    <row r="108" spans="1:12" s="62" customFormat="1" ht="26.25" customHeight="1" x14ac:dyDescent="0.4">
      <c r="A108" s="147"/>
      <c r="B108" s="300" t="s">
        <v>536</v>
      </c>
      <c r="C108" s="187"/>
      <c r="D108" s="265" t="s">
        <v>645</v>
      </c>
      <c r="E108" s="264">
        <v>2.66</v>
      </c>
      <c r="F108" s="189"/>
      <c r="G108" s="184" t="s">
        <v>534</v>
      </c>
      <c r="H108" s="140"/>
      <c r="I108" s="139"/>
      <c r="J108" s="140"/>
      <c r="K108" s="139"/>
      <c r="L108" s="242"/>
    </row>
    <row r="109" spans="1:12" s="62" customFormat="1" ht="26.25" customHeight="1" x14ac:dyDescent="0.4">
      <c r="A109" s="147"/>
      <c r="B109" s="300" t="s">
        <v>533</v>
      </c>
      <c r="C109" s="184"/>
      <c r="D109" s="265" t="s">
        <v>532</v>
      </c>
      <c r="E109" s="331">
        <v>6.9</v>
      </c>
      <c r="F109" s="189"/>
      <c r="G109" s="184" t="s">
        <v>531</v>
      </c>
      <c r="H109" s="140"/>
      <c r="I109" s="215"/>
      <c r="J109" s="140"/>
      <c r="K109" s="139"/>
      <c r="L109" s="242"/>
    </row>
    <row r="110" spans="1:12" s="62" customFormat="1" ht="26.25" customHeight="1" x14ac:dyDescent="0.4">
      <c r="A110" s="147"/>
      <c r="B110" s="218"/>
      <c r="C110" s="218"/>
      <c r="D110" s="226"/>
      <c r="E110" s="216"/>
      <c r="F110" s="139"/>
      <c r="G110" s="142"/>
      <c r="H110" s="149"/>
      <c r="I110" s="215"/>
      <c r="J110" s="178"/>
      <c r="K110" s="139"/>
      <c r="L110" s="242"/>
    </row>
    <row r="111" spans="1:12" s="62" customFormat="1" ht="26.25" customHeight="1" x14ac:dyDescent="0.4">
      <c r="A111" s="147"/>
      <c r="B111" s="218"/>
      <c r="C111" s="218"/>
      <c r="D111" s="226"/>
      <c r="E111" s="216"/>
      <c r="F111" s="139"/>
      <c r="G111" s="142"/>
      <c r="H111" s="141"/>
      <c r="I111" s="215"/>
      <c r="J111" s="140"/>
      <c r="K111" s="139"/>
      <c r="L111" s="242"/>
    </row>
    <row r="112" spans="1:12" s="62" customFormat="1" ht="26.25" customHeight="1" x14ac:dyDescent="0.4">
      <c r="A112" s="147"/>
      <c r="B112" s="218"/>
      <c r="C112" s="218"/>
      <c r="D112" s="226"/>
      <c r="E112" s="216"/>
      <c r="F112" s="139"/>
      <c r="G112" s="142"/>
      <c r="H112" s="141"/>
      <c r="I112" s="215"/>
      <c r="J112" s="140"/>
      <c r="K112" s="139"/>
      <c r="L112" s="242"/>
    </row>
    <row r="113" spans="1:12" s="62" customFormat="1" ht="26.25" customHeight="1" x14ac:dyDescent="0.4">
      <c r="A113" s="147"/>
      <c r="B113" s="218"/>
      <c r="C113" s="218"/>
      <c r="D113" s="226"/>
      <c r="E113" s="216"/>
      <c r="F113" s="139"/>
      <c r="G113" s="142"/>
      <c r="H113" s="141"/>
      <c r="I113" s="215"/>
      <c r="J113" s="140"/>
      <c r="K113" s="139"/>
      <c r="L113" s="242"/>
    </row>
    <row r="114" spans="1:12" s="62" customFormat="1" ht="26.25" customHeight="1" x14ac:dyDescent="0.4">
      <c r="A114" s="147"/>
      <c r="B114" s="218"/>
      <c r="C114" s="218"/>
      <c r="D114" s="226"/>
      <c r="E114" s="216"/>
      <c r="F114" s="139"/>
      <c r="G114" s="142"/>
      <c r="H114" s="141"/>
      <c r="I114" s="215"/>
      <c r="J114" s="140"/>
      <c r="K114" s="139"/>
      <c r="L114" s="242"/>
    </row>
    <row r="115" spans="1:12" s="62" customFormat="1" ht="26.25" customHeight="1" x14ac:dyDescent="0.4">
      <c r="A115" s="147"/>
      <c r="B115" s="218"/>
      <c r="C115" s="218"/>
      <c r="D115" s="226"/>
      <c r="E115" s="216"/>
      <c r="F115" s="139"/>
      <c r="G115" s="142"/>
      <c r="H115" s="141"/>
      <c r="I115" s="215"/>
      <c r="J115" s="140"/>
      <c r="K115" s="139"/>
      <c r="L115" s="242"/>
    </row>
    <row r="116" spans="1:12" s="62" customFormat="1" ht="26.25" customHeight="1" x14ac:dyDescent="0.4">
      <c r="A116" s="147"/>
      <c r="B116" s="218"/>
      <c r="C116" s="218"/>
      <c r="D116" s="217"/>
      <c r="E116" s="216"/>
      <c r="F116" s="139"/>
      <c r="G116" s="142"/>
      <c r="H116" s="141"/>
      <c r="I116" s="215"/>
      <c r="J116" s="140"/>
      <c r="K116" s="139"/>
      <c r="L116" s="242"/>
    </row>
    <row r="117" spans="1:12" s="62" customFormat="1" ht="26.25" customHeight="1" x14ac:dyDescent="0.4">
      <c r="A117" s="147"/>
      <c r="B117" s="218"/>
      <c r="C117" s="218"/>
      <c r="D117" s="217"/>
      <c r="E117" s="216"/>
      <c r="F117" s="139"/>
      <c r="G117" s="142"/>
      <c r="H117" s="141"/>
      <c r="I117" s="215"/>
      <c r="J117" s="140"/>
      <c r="K117" s="139"/>
      <c r="L117" s="242"/>
    </row>
    <row r="118" spans="1:12" s="62" customFormat="1" ht="26.25" customHeight="1" x14ac:dyDescent="0.4">
      <c r="A118" s="147"/>
      <c r="B118" s="218"/>
      <c r="C118" s="218"/>
      <c r="D118" s="217"/>
      <c r="E118" s="216"/>
      <c r="F118" s="139"/>
      <c r="G118" s="142"/>
      <c r="H118" s="141"/>
      <c r="I118" s="215"/>
      <c r="J118" s="140"/>
      <c r="K118" s="139"/>
      <c r="L118" s="242"/>
    </row>
    <row r="119" spans="1:12" s="62" customFormat="1" ht="26.25" customHeight="1" x14ac:dyDescent="0.4">
      <c r="A119" s="147"/>
      <c r="B119" s="218"/>
      <c r="C119" s="218"/>
      <c r="D119" s="226"/>
      <c r="E119" s="216"/>
      <c r="F119" s="139"/>
      <c r="G119" s="142"/>
      <c r="H119" s="141"/>
      <c r="I119" s="215"/>
      <c r="J119" s="140"/>
      <c r="K119" s="139"/>
      <c r="L119" s="242"/>
    </row>
    <row r="120" spans="1:12" s="62" customFormat="1" ht="26.25" customHeight="1" x14ac:dyDescent="0.4">
      <c r="A120" s="147"/>
      <c r="B120" s="218"/>
      <c r="C120" s="218"/>
      <c r="D120" s="226"/>
      <c r="E120" s="216"/>
      <c r="F120" s="139"/>
      <c r="G120" s="142"/>
      <c r="H120" s="141"/>
      <c r="I120" s="215"/>
      <c r="J120" s="140"/>
      <c r="K120" s="139"/>
      <c r="L120" s="242"/>
    </row>
    <row r="121" spans="1:12" s="62" customFormat="1" ht="26.25" customHeight="1" x14ac:dyDescent="0.4">
      <c r="A121" s="147"/>
      <c r="B121" s="218"/>
      <c r="C121" s="218"/>
      <c r="D121" s="226"/>
      <c r="E121" s="216"/>
      <c r="F121" s="139"/>
      <c r="G121" s="142"/>
      <c r="H121" s="141"/>
      <c r="I121" s="215"/>
      <c r="J121" s="140"/>
      <c r="K121" s="139"/>
      <c r="L121" s="242"/>
    </row>
    <row r="122" spans="1:12" s="62" customFormat="1" ht="26.25" customHeight="1" x14ac:dyDescent="0.4">
      <c r="A122" s="147"/>
      <c r="B122" s="218"/>
      <c r="C122" s="218"/>
      <c r="D122" s="226"/>
      <c r="E122" s="216"/>
      <c r="F122" s="139"/>
      <c r="G122" s="142"/>
      <c r="H122" s="141"/>
      <c r="I122" s="215"/>
      <c r="J122" s="140"/>
      <c r="K122" s="139"/>
      <c r="L122" s="242"/>
    </row>
    <row r="123" spans="1:12" s="62" customFormat="1" ht="26.25" customHeight="1" x14ac:dyDescent="0.4">
      <c r="A123" s="147"/>
      <c r="B123" s="218"/>
      <c r="C123" s="218"/>
      <c r="D123" s="226"/>
      <c r="E123" s="216"/>
      <c r="F123" s="139"/>
      <c r="G123" s="142"/>
      <c r="H123" s="141"/>
      <c r="I123" s="215"/>
      <c r="J123" s="140"/>
      <c r="K123" s="139"/>
      <c r="L123" s="242"/>
    </row>
    <row r="124" spans="1:12" s="62" customFormat="1" ht="26.25" customHeight="1" x14ac:dyDescent="0.4">
      <c r="A124" s="147"/>
      <c r="B124" s="317"/>
      <c r="C124" s="218"/>
      <c r="D124" s="226"/>
      <c r="E124" s="216"/>
      <c r="F124" s="139"/>
      <c r="G124" s="142"/>
      <c r="H124" s="141"/>
      <c r="I124" s="215"/>
      <c r="J124" s="140"/>
      <c r="K124" s="139"/>
      <c r="L124" s="242"/>
    </row>
    <row r="125" spans="1:12" s="62" customFormat="1" ht="26.25" customHeight="1" x14ac:dyDescent="0.4">
      <c r="A125" s="147"/>
      <c r="B125" s="317" t="s">
        <v>552</v>
      </c>
      <c r="C125" s="218"/>
      <c r="D125" s="217"/>
      <c r="E125" s="216"/>
      <c r="F125" s="139"/>
      <c r="G125" s="142"/>
      <c r="H125" s="141"/>
      <c r="I125" s="215"/>
      <c r="J125" s="140"/>
      <c r="K125" s="139"/>
      <c r="L125" s="242"/>
    </row>
    <row r="126" spans="1:12" s="62" customFormat="1" ht="26.25" customHeight="1" thickBot="1" x14ac:dyDescent="0.45">
      <c r="A126" s="137"/>
      <c r="B126" s="133" t="s">
        <v>551</v>
      </c>
      <c r="C126" s="133"/>
      <c r="D126" s="161"/>
      <c r="E126" s="134"/>
      <c r="F126" s="131"/>
      <c r="G126" s="133"/>
      <c r="H126" s="132"/>
      <c r="I126" s="241"/>
      <c r="J126" s="132"/>
      <c r="K126" s="131"/>
      <c r="L126" s="244"/>
    </row>
    <row r="127" spans="1:12" s="62" customFormat="1" ht="26.25" customHeight="1" x14ac:dyDescent="0.4">
      <c r="A127" s="195" t="s">
        <v>644</v>
      </c>
      <c r="B127" s="240" t="s">
        <v>643</v>
      </c>
      <c r="C127" s="239"/>
      <c r="D127" s="333"/>
      <c r="E127" s="238"/>
      <c r="F127" s="168"/>
      <c r="G127" s="170"/>
      <c r="H127" s="169"/>
      <c r="I127" s="237"/>
      <c r="J127" s="182"/>
      <c r="K127" s="168"/>
      <c r="L127" s="243"/>
    </row>
    <row r="128" spans="1:12" s="62" customFormat="1" ht="26.25" customHeight="1" x14ac:dyDescent="0.4">
      <c r="A128" s="147"/>
      <c r="B128" s="219" t="s">
        <v>642</v>
      </c>
      <c r="C128" s="218"/>
      <c r="D128" s="226" t="s">
        <v>641</v>
      </c>
      <c r="E128" s="216">
        <v>1</v>
      </c>
      <c r="F128" s="139"/>
      <c r="G128" s="142" t="s">
        <v>606</v>
      </c>
      <c r="H128" s="141"/>
      <c r="I128" s="215"/>
      <c r="J128" s="140"/>
      <c r="K128" s="139"/>
      <c r="L128" s="138"/>
    </row>
    <row r="129" spans="1:12" s="62" customFormat="1" ht="26.25" customHeight="1" x14ac:dyDescent="0.4">
      <c r="A129" s="147"/>
      <c r="B129" s="219" t="s">
        <v>640</v>
      </c>
      <c r="C129" s="218"/>
      <c r="D129" s="226" t="s">
        <v>639</v>
      </c>
      <c r="E129" s="143">
        <v>1</v>
      </c>
      <c r="F129" s="139"/>
      <c r="G129" s="142" t="s">
        <v>589</v>
      </c>
      <c r="H129" s="141"/>
      <c r="I129" s="215"/>
      <c r="J129" s="140"/>
      <c r="K129" s="139"/>
      <c r="L129" s="242"/>
    </row>
    <row r="130" spans="1:12" s="62" customFormat="1" ht="26.25" customHeight="1" x14ac:dyDescent="0.4">
      <c r="A130" s="147"/>
      <c r="B130" s="219" t="s">
        <v>638</v>
      </c>
      <c r="C130" s="218"/>
      <c r="D130" s="217" t="s">
        <v>637</v>
      </c>
      <c r="E130" s="216">
        <v>2</v>
      </c>
      <c r="F130" s="139"/>
      <c r="G130" s="142" t="s">
        <v>589</v>
      </c>
      <c r="H130" s="141"/>
      <c r="I130" s="215"/>
      <c r="J130" s="140"/>
      <c r="K130" s="139"/>
      <c r="L130" s="232"/>
    </row>
    <row r="131" spans="1:12" s="62" customFormat="1" ht="26.25" customHeight="1" x14ac:dyDescent="0.4">
      <c r="A131" s="147"/>
      <c r="B131" s="219" t="s">
        <v>636</v>
      </c>
      <c r="C131" s="218"/>
      <c r="D131" s="217" t="s">
        <v>593</v>
      </c>
      <c r="E131" s="143">
        <v>24</v>
      </c>
      <c r="F131" s="139"/>
      <c r="G131" s="142" t="s">
        <v>606</v>
      </c>
      <c r="H131" s="141"/>
      <c r="I131" s="215"/>
      <c r="J131" s="140"/>
      <c r="K131" s="139"/>
      <c r="L131" s="232"/>
    </row>
    <row r="132" spans="1:12" s="62" customFormat="1" ht="26.25" customHeight="1" x14ac:dyDescent="0.4">
      <c r="A132" s="147"/>
      <c r="B132" s="219" t="s">
        <v>635</v>
      </c>
      <c r="C132" s="218"/>
      <c r="D132" s="217" t="s">
        <v>634</v>
      </c>
      <c r="E132" s="216">
        <v>0.6</v>
      </c>
      <c r="F132" s="139"/>
      <c r="G132" s="142" t="s">
        <v>534</v>
      </c>
      <c r="H132" s="141"/>
      <c r="I132" s="215"/>
      <c r="J132" s="140"/>
      <c r="K132" s="139"/>
      <c r="L132" s="232"/>
    </row>
    <row r="133" spans="1:12" s="62" customFormat="1" ht="26.25" customHeight="1" x14ac:dyDescent="0.4">
      <c r="A133" s="147"/>
      <c r="B133" s="146" t="s">
        <v>633</v>
      </c>
      <c r="C133" s="142"/>
      <c r="D133" s="163" t="s">
        <v>632</v>
      </c>
      <c r="E133" s="216">
        <v>1</v>
      </c>
      <c r="F133" s="139"/>
      <c r="G133" s="142" t="s">
        <v>631</v>
      </c>
      <c r="H133" s="141"/>
      <c r="I133" s="215"/>
      <c r="J133" s="140"/>
      <c r="K133" s="139"/>
      <c r="L133" s="232"/>
    </row>
    <row r="134" spans="1:12" s="62" customFormat="1" ht="26.25" customHeight="1" x14ac:dyDescent="0.4">
      <c r="A134" s="147"/>
      <c r="B134" s="219"/>
      <c r="C134" s="218"/>
      <c r="D134" s="144"/>
      <c r="E134" s="216"/>
      <c r="F134" s="139"/>
      <c r="G134" s="142"/>
      <c r="H134" s="141"/>
      <c r="I134" s="215"/>
      <c r="J134" s="178"/>
      <c r="K134" s="139"/>
      <c r="L134" s="232"/>
    </row>
    <row r="135" spans="1:12" s="62" customFormat="1" ht="26.25" customHeight="1" x14ac:dyDescent="0.4">
      <c r="A135" s="147"/>
      <c r="B135" s="219"/>
      <c r="C135" s="218"/>
      <c r="D135" s="144"/>
      <c r="E135" s="143"/>
      <c r="F135" s="139"/>
      <c r="G135" s="142"/>
      <c r="H135" s="141"/>
      <c r="I135" s="215"/>
      <c r="J135" s="178"/>
      <c r="K135" s="139"/>
      <c r="L135" s="232"/>
    </row>
    <row r="136" spans="1:12" s="62" customFormat="1" ht="26.25" customHeight="1" x14ac:dyDescent="0.4">
      <c r="A136" s="147"/>
      <c r="B136" s="219"/>
      <c r="C136" s="218"/>
      <c r="D136" s="144"/>
      <c r="E136" s="143"/>
      <c r="F136" s="139"/>
      <c r="G136" s="142"/>
      <c r="H136" s="141"/>
      <c r="I136" s="215"/>
      <c r="J136" s="178"/>
      <c r="K136" s="139"/>
      <c r="L136" s="232"/>
    </row>
    <row r="137" spans="1:12" s="62" customFormat="1" ht="26.25" customHeight="1" x14ac:dyDescent="0.4">
      <c r="A137" s="147"/>
      <c r="B137" s="219"/>
      <c r="C137" s="218"/>
      <c r="D137" s="226"/>
      <c r="E137" s="216"/>
      <c r="F137" s="139"/>
      <c r="G137" s="142"/>
      <c r="H137" s="149"/>
      <c r="I137" s="215"/>
      <c r="J137" s="178"/>
      <c r="K137" s="139"/>
      <c r="L137" s="242"/>
    </row>
    <row r="138" spans="1:12" s="62" customFormat="1" ht="26.25" customHeight="1" x14ac:dyDescent="0.4">
      <c r="A138" s="147"/>
      <c r="B138" s="219"/>
      <c r="C138" s="218"/>
      <c r="D138" s="226"/>
      <c r="E138" s="216"/>
      <c r="F138" s="139"/>
      <c r="G138" s="142"/>
      <c r="H138" s="141"/>
      <c r="I138" s="215"/>
      <c r="J138" s="178"/>
      <c r="K138" s="139"/>
      <c r="L138" s="242"/>
    </row>
    <row r="139" spans="1:12" s="62" customFormat="1" ht="26.25" customHeight="1" x14ac:dyDescent="0.4">
      <c r="A139" s="147"/>
      <c r="B139" s="219"/>
      <c r="C139" s="218"/>
      <c r="D139" s="226"/>
      <c r="E139" s="216"/>
      <c r="F139" s="139"/>
      <c r="G139" s="142"/>
      <c r="H139" s="149"/>
      <c r="I139" s="215"/>
      <c r="J139" s="178"/>
      <c r="K139" s="139"/>
      <c r="L139" s="242"/>
    </row>
    <row r="140" spans="1:12" s="62" customFormat="1" ht="26.25" customHeight="1" x14ac:dyDescent="0.4">
      <c r="A140" s="147"/>
      <c r="B140" s="219"/>
      <c r="C140" s="218"/>
      <c r="D140" s="217"/>
      <c r="E140" s="216"/>
      <c r="F140" s="139"/>
      <c r="G140" s="142"/>
      <c r="H140" s="149"/>
      <c r="I140" s="139"/>
      <c r="J140" s="178"/>
      <c r="K140" s="139"/>
      <c r="L140" s="242"/>
    </row>
    <row r="141" spans="1:12" s="62" customFormat="1" ht="26.25" customHeight="1" x14ac:dyDescent="0.4">
      <c r="A141" s="147"/>
      <c r="B141" s="219"/>
      <c r="C141" s="218"/>
      <c r="D141" s="217"/>
      <c r="E141" s="216"/>
      <c r="F141" s="139"/>
      <c r="G141" s="142"/>
      <c r="H141" s="149"/>
      <c r="I141" s="139"/>
      <c r="J141" s="178"/>
      <c r="K141" s="139"/>
      <c r="L141" s="242"/>
    </row>
    <row r="142" spans="1:12" s="62" customFormat="1" ht="26.25" customHeight="1" x14ac:dyDescent="0.4">
      <c r="A142" s="147"/>
      <c r="B142" s="219"/>
      <c r="C142" s="218"/>
      <c r="D142" s="217"/>
      <c r="E142" s="216"/>
      <c r="F142" s="139"/>
      <c r="G142" s="142"/>
      <c r="H142" s="149"/>
      <c r="I142" s="139"/>
      <c r="J142" s="178"/>
      <c r="K142" s="139"/>
      <c r="L142" s="242"/>
    </row>
    <row r="143" spans="1:12" s="62" customFormat="1" ht="26.25" customHeight="1" x14ac:dyDescent="0.4">
      <c r="A143" s="147"/>
      <c r="B143" s="219"/>
      <c r="C143" s="218"/>
      <c r="D143" s="217"/>
      <c r="E143" s="216"/>
      <c r="F143" s="139"/>
      <c r="G143" s="142"/>
      <c r="H143" s="149"/>
      <c r="I143" s="139"/>
      <c r="J143" s="178"/>
      <c r="K143" s="139"/>
      <c r="L143" s="242"/>
    </row>
    <row r="144" spans="1:12" s="62" customFormat="1" ht="26.25" customHeight="1" x14ac:dyDescent="0.4">
      <c r="A144" s="193"/>
      <c r="B144" s="219"/>
      <c r="C144" s="218"/>
      <c r="D144" s="228"/>
      <c r="E144" s="216"/>
      <c r="F144" s="139"/>
      <c r="G144" s="142"/>
      <c r="H144" s="149"/>
      <c r="I144" s="139"/>
      <c r="J144" s="178"/>
      <c r="K144" s="189"/>
      <c r="L144" s="223"/>
    </row>
    <row r="145" spans="1:12" s="62" customFormat="1" ht="26.25" customHeight="1" x14ac:dyDescent="0.4">
      <c r="A145" s="160"/>
      <c r="B145" s="191"/>
      <c r="C145" s="224"/>
      <c r="D145" s="226"/>
      <c r="E145" s="264"/>
      <c r="F145" s="189"/>
      <c r="G145" s="184"/>
      <c r="H145" s="178"/>
      <c r="I145" s="220"/>
      <c r="J145" s="246"/>
      <c r="K145" s="153"/>
      <c r="L145" s="223"/>
    </row>
    <row r="146" spans="1:12" s="62" customFormat="1" ht="26.25" customHeight="1" x14ac:dyDescent="0.4">
      <c r="A146" s="147"/>
      <c r="B146" s="218" t="s">
        <v>552</v>
      </c>
      <c r="C146" s="218"/>
      <c r="D146" s="217"/>
      <c r="E146" s="216"/>
      <c r="F146" s="139"/>
      <c r="G146" s="142"/>
      <c r="H146" s="149"/>
      <c r="I146" s="215"/>
      <c r="J146" s="140"/>
      <c r="K146" s="139"/>
      <c r="L146" s="242"/>
    </row>
    <row r="147" spans="1:12" s="62" customFormat="1" ht="26.25" customHeight="1" thickBot="1" x14ac:dyDescent="0.45">
      <c r="A147" s="137"/>
      <c r="B147" s="133" t="s">
        <v>551</v>
      </c>
      <c r="C147" s="245"/>
      <c r="D147" s="161"/>
      <c r="E147" s="134"/>
      <c r="F147" s="131"/>
      <c r="G147" s="133"/>
      <c r="H147" s="132"/>
      <c r="I147" s="241"/>
      <c r="J147" s="132"/>
      <c r="K147" s="131"/>
      <c r="L147" s="244"/>
    </row>
    <row r="148" spans="1:12" s="62" customFormat="1" ht="26.25" customHeight="1" x14ac:dyDescent="0.4">
      <c r="A148" s="195" t="s">
        <v>630</v>
      </c>
      <c r="B148" s="240" t="s">
        <v>629</v>
      </c>
      <c r="C148" s="239"/>
      <c r="D148" s="277"/>
      <c r="E148" s="238"/>
      <c r="F148" s="168"/>
      <c r="G148" s="170"/>
      <c r="H148" s="169"/>
      <c r="I148" s="237"/>
      <c r="J148" s="182"/>
      <c r="K148" s="168"/>
      <c r="L148" s="243"/>
    </row>
    <row r="149" spans="1:12" s="62" customFormat="1" ht="26.25" customHeight="1" x14ac:dyDescent="0.4">
      <c r="A149" s="147"/>
      <c r="B149" s="219" t="s">
        <v>628</v>
      </c>
      <c r="C149" s="218"/>
      <c r="D149" s="226" t="s">
        <v>623</v>
      </c>
      <c r="E149" s="216">
        <v>20</v>
      </c>
      <c r="F149" s="139"/>
      <c r="G149" s="142" t="s">
        <v>531</v>
      </c>
      <c r="H149" s="141"/>
      <c r="I149" s="215"/>
      <c r="J149" s="140"/>
      <c r="K149" s="139"/>
      <c r="L149" s="242"/>
    </row>
    <row r="150" spans="1:12" s="62" customFormat="1" ht="26.25" customHeight="1" x14ac:dyDescent="0.4">
      <c r="A150" s="147"/>
      <c r="B150" s="219" t="s">
        <v>598</v>
      </c>
      <c r="C150" s="218"/>
      <c r="D150" s="144" t="s">
        <v>627</v>
      </c>
      <c r="E150" s="216">
        <v>1</v>
      </c>
      <c r="F150" s="139"/>
      <c r="G150" s="142" t="s">
        <v>589</v>
      </c>
      <c r="H150" s="141"/>
      <c r="I150" s="215"/>
      <c r="J150" s="140"/>
      <c r="K150" s="139"/>
      <c r="L150" s="242"/>
    </row>
    <row r="151" spans="1:12" s="62" customFormat="1" ht="26.25" customHeight="1" x14ac:dyDescent="0.4">
      <c r="A151" s="147"/>
      <c r="B151" s="219" t="s">
        <v>626</v>
      </c>
      <c r="C151" s="218"/>
      <c r="D151" s="217" t="s">
        <v>625</v>
      </c>
      <c r="E151" s="216">
        <v>2</v>
      </c>
      <c r="F151" s="139"/>
      <c r="G151" s="142" t="s">
        <v>606</v>
      </c>
      <c r="H151" s="141"/>
      <c r="I151" s="215"/>
      <c r="J151" s="140"/>
      <c r="K151" s="139"/>
      <c r="L151" s="242"/>
    </row>
    <row r="152" spans="1:12" s="62" customFormat="1" ht="26.25" customHeight="1" x14ac:dyDescent="0.4">
      <c r="A152" s="147"/>
      <c r="B152" s="219" t="s">
        <v>624</v>
      </c>
      <c r="C152" s="218"/>
      <c r="D152" s="226" t="s">
        <v>623</v>
      </c>
      <c r="E152" s="216">
        <v>4</v>
      </c>
      <c r="F152" s="139"/>
      <c r="G152" s="142" t="s">
        <v>606</v>
      </c>
      <c r="H152" s="141"/>
      <c r="I152" s="215"/>
      <c r="J152" s="140"/>
      <c r="K152" s="139"/>
      <c r="L152" s="242"/>
    </row>
    <row r="153" spans="1:12" s="62" customFormat="1" ht="26.25" customHeight="1" x14ac:dyDescent="0.4">
      <c r="A153" s="147"/>
      <c r="B153" s="219" t="s">
        <v>622</v>
      </c>
      <c r="C153" s="218"/>
      <c r="D153" s="217" t="s">
        <v>621</v>
      </c>
      <c r="E153" s="216">
        <v>1</v>
      </c>
      <c r="F153" s="139"/>
      <c r="G153" s="142" t="s">
        <v>620</v>
      </c>
      <c r="H153" s="141"/>
      <c r="I153" s="215"/>
      <c r="J153" s="140"/>
      <c r="K153" s="139"/>
      <c r="L153" s="242"/>
    </row>
    <row r="154" spans="1:12" s="62" customFormat="1" ht="26.25" customHeight="1" x14ac:dyDescent="0.4">
      <c r="A154" s="147"/>
      <c r="B154" s="219" t="s">
        <v>619</v>
      </c>
      <c r="C154" s="218"/>
      <c r="D154" s="217" t="s">
        <v>618</v>
      </c>
      <c r="E154" s="216">
        <v>1</v>
      </c>
      <c r="F154" s="139"/>
      <c r="G154" s="142" t="s">
        <v>606</v>
      </c>
      <c r="H154" s="141"/>
      <c r="I154" s="215"/>
      <c r="J154" s="140"/>
      <c r="K154" s="139"/>
      <c r="L154" s="232"/>
    </row>
    <row r="155" spans="1:12" s="62" customFormat="1" ht="26.25" customHeight="1" x14ac:dyDescent="0.4">
      <c r="A155" s="147"/>
      <c r="B155" s="219" t="s">
        <v>617</v>
      </c>
      <c r="C155" s="218"/>
      <c r="D155" s="217"/>
      <c r="E155" s="216">
        <v>1</v>
      </c>
      <c r="F155" s="139"/>
      <c r="G155" s="142" t="s">
        <v>589</v>
      </c>
      <c r="H155" s="141"/>
      <c r="I155" s="215"/>
      <c r="J155" s="140"/>
      <c r="K155" s="139"/>
      <c r="L155" s="242"/>
    </row>
    <row r="156" spans="1:12" s="62" customFormat="1" ht="26.25" customHeight="1" x14ac:dyDescent="0.4">
      <c r="A156" s="147"/>
      <c r="B156" s="219" t="s">
        <v>616</v>
      </c>
      <c r="C156" s="218"/>
      <c r="D156" s="226" t="s">
        <v>615</v>
      </c>
      <c r="E156" s="216">
        <v>1</v>
      </c>
      <c r="F156" s="139"/>
      <c r="G156" s="142" t="s">
        <v>614</v>
      </c>
      <c r="H156" s="149"/>
      <c r="I156" s="215"/>
      <c r="J156" s="140"/>
      <c r="K156" s="139"/>
      <c r="L156" s="232"/>
    </row>
    <row r="157" spans="1:12" s="62" customFormat="1" ht="26.25" customHeight="1" x14ac:dyDescent="0.4">
      <c r="A157" s="147"/>
      <c r="B157" s="219"/>
      <c r="C157" s="218"/>
      <c r="D157" s="226"/>
      <c r="E157" s="216"/>
      <c r="F157" s="139"/>
      <c r="G157" s="142"/>
      <c r="H157" s="141"/>
      <c r="I157" s="215"/>
      <c r="J157" s="140"/>
      <c r="K157" s="139"/>
      <c r="L157" s="242"/>
    </row>
    <row r="158" spans="1:12" s="62" customFormat="1" ht="26.25" customHeight="1" x14ac:dyDescent="0.4">
      <c r="A158" s="147"/>
      <c r="B158" s="218"/>
      <c r="C158" s="218"/>
      <c r="D158" s="226"/>
      <c r="E158" s="216"/>
      <c r="F158" s="139"/>
      <c r="G158" s="142"/>
      <c r="H158" s="141"/>
      <c r="I158" s="215"/>
      <c r="J158" s="140"/>
      <c r="K158" s="139"/>
      <c r="L158" s="242"/>
    </row>
    <row r="159" spans="1:12" s="62" customFormat="1" ht="26.25" customHeight="1" x14ac:dyDescent="0.4">
      <c r="A159" s="147"/>
      <c r="B159" s="218"/>
      <c r="C159" s="218"/>
      <c r="D159" s="226"/>
      <c r="E159" s="216"/>
      <c r="F159" s="139"/>
      <c r="G159" s="142"/>
      <c r="H159" s="141"/>
      <c r="I159" s="215"/>
      <c r="J159" s="140"/>
      <c r="K159" s="139"/>
      <c r="L159" s="242"/>
    </row>
    <row r="160" spans="1:12" s="62" customFormat="1" ht="26.25" customHeight="1" x14ac:dyDescent="0.4">
      <c r="A160" s="147"/>
      <c r="B160" s="218"/>
      <c r="C160" s="218"/>
      <c r="D160" s="226"/>
      <c r="E160" s="216"/>
      <c r="F160" s="139"/>
      <c r="G160" s="142"/>
      <c r="H160" s="141"/>
      <c r="I160" s="215"/>
      <c r="J160" s="140"/>
      <c r="K160" s="139"/>
      <c r="L160" s="242"/>
    </row>
    <row r="161" spans="1:12" s="62" customFormat="1" ht="26.25" customHeight="1" x14ac:dyDescent="0.4">
      <c r="A161" s="147"/>
      <c r="B161" s="218"/>
      <c r="C161" s="218"/>
      <c r="D161" s="226"/>
      <c r="E161" s="216"/>
      <c r="F161" s="139"/>
      <c r="G161" s="142"/>
      <c r="H161" s="141"/>
      <c r="I161" s="215"/>
      <c r="J161" s="140"/>
      <c r="K161" s="139"/>
      <c r="L161" s="242"/>
    </row>
    <row r="162" spans="1:12" s="62" customFormat="1" ht="26.25" customHeight="1" x14ac:dyDescent="0.4">
      <c r="A162" s="147"/>
      <c r="B162" s="218"/>
      <c r="C162" s="218"/>
      <c r="D162" s="226"/>
      <c r="E162" s="216"/>
      <c r="F162" s="139"/>
      <c r="G162" s="142"/>
      <c r="H162" s="141"/>
      <c r="I162" s="215"/>
      <c r="J162" s="140"/>
      <c r="K162" s="139"/>
      <c r="L162" s="242"/>
    </row>
    <row r="163" spans="1:12" s="62" customFormat="1" ht="26.25" customHeight="1" x14ac:dyDescent="0.4">
      <c r="A163" s="147"/>
      <c r="B163" s="218"/>
      <c r="C163" s="218"/>
      <c r="D163" s="226"/>
      <c r="E163" s="216"/>
      <c r="F163" s="139"/>
      <c r="G163" s="142"/>
      <c r="H163" s="141"/>
      <c r="I163" s="215"/>
      <c r="J163" s="140"/>
      <c r="K163" s="139"/>
      <c r="L163" s="242"/>
    </row>
    <row r="164" spans="1:12" s="62" customFormat="1" ht="26.25" customHeight="1" x14ac:dyDescent="0.4">
      <c r="A164" s="147"/>
      <c r="B164" s="218"/>
      <c r="C164" s="218"/>
      <c r="D164" s="226"/>
      <c r="E164" s="216"/>
      <c r="F164" s="139"/>
      <c r="G164" s="142"/>
      <c r="H164" s="141"/>
      <c r="I164" s="215"/>
      <c r="J164" s="140"/>
      <c r="K164" s="139"/>
      <c r="L164" s="242"/>
    </row>
    <row r="165" spans="1:12" s="62" customFormat="1" ht="26.25" customHeight="1" x14ac:dyDescent="0.4">
      <c r="A165" s="147"/>
      <c r="B165" s="218"/>
      <c r="C165" s="218"/>
      <c r="D165" s="226"/>
      <c r="E165" s="216"/>
      <c r="F165" s="139"/>
      <c r="G165" s="142"/>
      <c r="H165" s="141"/>
      <c r="I165" s="215"/>
      <c r="J165" s="140"/>
      <c r="K165" s="139"/>
      <c r="L165" s="242"/>
    </row>
    <row r="166" spans="1:12" s="62" customFormat="1" ht="26.25" customHeight="1" x14ac:dyDescent="0.4">
      <c r="A166" s="147"/>
      <c r="B166" s="218"/>
      <c r="C166" s="218"/>
      <c r="D166" s="226"/>
      <c r="E166" s="216"/>
      <c r="F166" s="139"/>
      <c r="G166" s="142"/>
      <c r="H166" s="141"/>
      <c r="I166" s="215"/>
      <c r="J166" s="140"/>
      <c r="K166" s="139"/>
      <c r="L166" s="242"/>
    </row>
    <row r="167" spans="1:12" s="62" customFormat="1" ht="26.25" customHeight="1" x14ac:dyDescent="0.4">
      <c r="A167" s="147"/>
      <c r="B167" s="218" t="s">
        <v>552</v>
      </c>
      <c r="C167" s="218"/>
      <c r="D167" s="217"/>
      <c r="E167" s="216"/>
      <c r="F167" s="139"/>
      <c r="G167" s="142"/>
      <c r="H167" s="141"/>
      <c r="I167" s="139"/>
      <c r="J167" s="140"/>
      <c r="K167" s="139"/>
      <c r="L167" s="242"/>
    </row>
    <row r="168" spans="1:12" s="62" customFormat="1" ht="26.25" customHeight="1" thickBot="1" x14ac:dyDescent="0.45">
      <c r="A168" s="137"/>
      <c r="B168" s="133" t="s">
        <v>551</v>
      </c>
      <c r="C168" s="133"/>
      <c r="D168" s="161"/>
      <c r="E168" s="134"/>
      <c r="F168" s="131"/>
      <c r="G168" s="133"/>
      <c r="H168" s="132"/>
      <c r="I168" s="241"/>
      <c r="J168" s="132"/>
      <c r="K168" s="131"/>
      <c r="L168" s="244"/>
    </row>
    <row r="169" spans="1:12" s="62" customFormat="1" ht="26.25" customHeight="1" x14ac:dyDescent="0.4">
      <c r="A169" s="195" t="s">
        <v>613</v>
      </c>
      <c r="B169" s="240" t="s">
        <v>612</v>
      </c>
      <c r="C169" s="239"/>
      <c r="D169" s="333"/>
      <c r="E169" s="238"/>
      <c r="F169" s="168"/>
      <c r="G169" s="170"/>
      <c r="H169" s="169"/>
      <c r="I169" s="237"/>
      <c r="J169" s="182"/>
      <c r="K169" s="168"/>
      <c r="L169" s="243"/>
    </row>
    <row r="170" spans="1:12" s="62" customFormat="1" ht="26.25" customHeight="1" x14ac:dyDescent="0.4">
      <c r="A170" s="147"/>
      <c r="B170" s="219" t="s">
        <v>610</v>
      </c>
      <c r="C170" s="218"/>
      <c r="D170" s="226" t="s">
        <v>611</v>
      </c>
      <c r="E170" s="216">
        <v>2</v>
      </c>
      <c r="F170" s="139"/>
      <c r="G170" s="142" t="s">
        <v>606</v>
      </c>
      <c r="H170" s="141"/>
      <c r="I170" s="215"/>
      <c r="J170" s="140"/>
      <c r="K170" s="139"/>
      <c r="L170" s="242"/>
    </row>
    <row r="171" spans="1:12" s="62" customFormat="1" ht="26.25" customHeight="1" x14ac:dyDescent="0.4">
      <c r="A171" s="147"/>
      <c r="B171" s="219" t="s">
        <v>610</v>
      </c>
      <c r="C171" s="218"/>
      <c r="D171" s="217" t="s">
        <v>609</v>
      </c>
      <c r="E171" s="216">
        <v>1</v>
      </c>
      <c r="F171" s="139"/>
      <c r="G171" s="142" t="s">
        <v>606</v>
      </c>
      <c r="H171" s="141"/>
      <c r="I171" s="215"/>
      <c r="J171" s="140"/>
      <c r="K171" s="139"/>
      <c r="L171" s="242"/>
    </row>
    <row r="172" spans="1:12" s="62" customFormat="1" ht="26.25" customHeight="1" x14ac:dyDescent="0.4">
      <c r="A172" s="147"/>
      <c r="B172" s="219" t="s">
        <v>608</v>
      </c>
      <c r="C172" s="218"/>
      <c r="D172" s="217" t="s">
        <v>607</v>
      </c>
      <c r="E172" s="216">
        <v>2</v>
      </c>
      <c r="F172" s="139"/>
      <c r="G172" s="142" t="s">
        <v>606</v>
      </c>
      <c r="H172" s="141"/>
      <c r="I172" s="215"/>
      <c r="J172" s="140"/>
      <c r="K172" s="139"/>
      <c r="L172" s="242"/>
    </row>
    <row r="173" spans="1:12" s="62" customFormat="1" ht="26.25" customHeight="1" x14ac:dyDescent="0.4">
      <c r="A173" s="147"/>
      <c r="B173" s="219" t="s">
        <v>605</v>
      </c>
      <c r="C173" s="218"/>
      <c r="D173" s="217" t="s">
        <v>604</v>
      </c>
      <c r="E173" s="216">
        <v>3</v>
      </c>
      <c r="F173" s="139"/>
      <c r="G173" s="142" t="s">
        <v>589</v>
      </c>
      <c r="H173" s="141"/>
      <c r="I173" s="215"/>
      <c r="J173" s="140"/>
      <c r="K173" s="139"/>
      <c r="L173" s="242"/>
    </row>
    <row r="174" spans="1:12" s="62" customFormat="1" ht="26.25" customHeight="1" x14ac:dyDescent="0.4">
      <c r="A174" s="147"/>
      <c r="B174" s="146" t="s">
        <v>603</v>
      </c>
      <c r="C174" s="142"/>
      <c r="D174" s="163" t="s">
        <v>602</v>
      </c>
      <c r="E174" s="216">
        <v>3</v>
      </c>
      <c r="F174" s="139"/>
      <c r="G174" s="142" t="s">
        <v>589</v>
      </c>
      <c r="H174" s="141"/>
      <c r="I174" s="215"/>
      <c r="J174" s="140"/>
      <c r="K174" s="139"/>
      <c r="L174" s="242"/>
    </row>
    <row r="175" spans="1:12" s="62" customFormat="1" ht="26.25" customHeight="1" x14ac:dyDescent="0.4">
      <c r="A175" s="147"/>
      <c r="B175" s="146" t="s">
        <v>600</v>
      </c>
      <c r="C175" s="218"/>
      <c r="D175" s="163" t="s">
        <v>601</v>
      </c>
      <c r="E175" s="143">
        <v>5</v>
      </c>
      <c r="F175" s="139"/>
      <c r="G175" s="142" t="s">
        <v>589</v>
      </c>
      <c r="H175" s="141"/>
      <c r="I175" s="215"/>
      <c r="J175" s="140"/>
      <c r="K175" s="139"/>
      <c r="L175" s="242"/>
    </row>
    <row r="176" spans="1:12" s="62" customFormat="1" ht="26.25" customHeight="1" x14ac:dyDescent="0.4">
      <c r="A176" s="147"/>
      <c r="B176" s="146" t="s">
        <v>600</v>
      </c>
      <c r="C176" s="218"/>
      <c r="D176" s="163" t="s">
        <v>599</v>
      </c>
      <c r="E176" s="143">
        <v>5</v>
      </c>
      <c r="F176" s="139"/>
      <c r="G176" s="142" t="s">
        <v>589</v>
      </c>
      <c r="H176" s="141"/>
      <c r="I176" s="215"/>
      <c r="J176" s="140"/>
      <c r="K176" s="139"/>
      <c r="L176" s="242"/>
    </row>
    <row r="177" spans="1:12" s="62" customFormat="1" ht="26.25" customHeight="1" x14ac:dyDescent="0.4">
      <c r="A177" s="147"/>
      <c r="B177" s="146" t="s">
        <v>598</v>
      </c>
      <c r="C177" s="218"/>
      <c r="D177" s="163" t="s">
        <v>597</v>
      </c>
      <c r="E177" s="143">
        <v>1</v>
      </c>
      <c r="F177" s="139"/>
      <c r="G177" s="142" t="s">
        <v>589</v>
      </c>
      <c r="H177" s="141"/>
      <c r="I177" s="215"/>
      <c r="J177" s="140"/>
      <c r="K177" s="139"/>
      <c r="L177" s="242"/>
    </row>
    <row r="178" spans="1:12" s="62" customFormat="1" ht="26.25" customHeight="1" x14ac:dyDescent="0.4">
      <c r="A178" s="147"/>
      <c r="B178" s="146" t="s">
        <v>596</v>
      </c>
      <c r="C178" s="218"/>
      <c r="D178" s="163" t="s">
        <v>595</v>
      </c>
      <c r="E178" s="216">
        <v>2</v>
      </c>
      <c r="F178" s="139"/>
      <c r="G178" s="142" t="s">
        <v>589</v>
      </c>
      <c r="H178" s="141"/>
      <c r="I178" s="215"/>
      <c r="J178" s="140"/>
      <c r="K178" s="139"/>
      <c r="L178" s="242"/>
    </row>
    <row r="179" spans="1:12" s="62" customFormat="1" ht="26.25" customHeight="1" x14ac:dyDescent="0.4">
      <c r="A179" s="147"/>
      <c r="B179" s="146" t="s">
        <v>594</v>
      </c>
      <c r="C179" s="218"/>
      <c r="D179" s="163" t="s">
        <v>593</v>
      </c>
      <c r="E179" s="143">
        <v>1</v>
      </c>
      <c r="F179" s="139"/>
      <c r="G179" s="142" t="s">
        <v>589</v>
      </c>
      <c r="H179" s="141"/>
      <c r="I179" s="215"/>
      <c r="J179" s="140"/>
      <c r="K179" s="139"/>
      <c r="L179" s="242"/>
    </row>
    <row r="180" spans="1:12" s="62" customFormat="1" ht="26.25" customHeight="1" x14ac:dyDescent="0.4">
      <c r="A180" s="147"/>
      <c r="B180" s="219" t="s">
        <v>592</v>
      </c>
      <c r="C180" s="218"/>
      <c r="D180" s="163" t="s">
        <v>591</v>
      </c>
      <c r="E180" s="143">
        <v>2</v>
      </c>
      <c r="F180" s="139"/>
      <c r="G180" s="142" t="s">
        <v>589</v>
      </c>
      <c r="H180" s="141"/>
      <c r="I180" s="215"/>
      <c r="J180" s="140"/>
      <c r="K180" s="139"/>
      <c r="L180" s="242"/>
    </row>
    <row r="181" spans="1:12" s="62" customFormat="1" ht="26.25" customHeight="1" x14ac:dyDescent="0.4">
      <c r="A181" s="147"/>
      <c r="B181" s="219" t="s">
        <v>590</v>
      </c>
      <c r="C181" s="218"/>
      <c r="D181" s="163"/>
      <c r="E181" s="143">
        <v>2</v>
      </c>
      <c r="F181" s="139"/>
      <c r="G181" s="142" t="s">
        <v>589</v>
      </c>
      <c r="H181" s="141"/>
      <c r="I181" s="215"/>
      <c r="J181" s="140"/>
      <c r="K181" s="139"/>
      <c r="L181" s="242"/>
    </row>
    <row r="182" spans="1:12" s="62" customFormat="1" ht="26.25" customHeight="1" x14ac:dyDescent="0.4">
      <c r="A182" s="147"/>
      <c r="B182" s="146"/>
      <c r="C182" s="142"/>
      <c r="D182" s="163"/>
      <c r="E182" s="143"/>
      <c r="F182" s="139"/>
      <c r="G182" s="142"/>
      <c r="H182" s="149"/>
      <c r="I182" s="215"/>
      <c r="J182" s="178"/>
      <c r="K182" s="139"/>
      <c r="L182" s="242"/>
    </row>
    <row r="183" spans="1:12" s="62" customFormat="1" ht="26.25" customHeight="1" x14ac:dyDescent="0.4">
      <c r="A183" s="147"/>
      <c r="B183" s="146"/>
      <c r="C183" s="142"/>
      <c r="D183" s="144"/>
      <c r="E183" s="143"/>
      <c r="F183" s="139"/>
      <c r="G183" s="142"/>
      <c r="H183" s="141"/>
      <c r="I183" s="215"/>
      <c r="J183" s="178"/>
      <c r="K183" s="139"/>
      <c r="L183" s="242"/>
    </row>
    <row r="184" spans="1:12" s="62" customFormat="1" ht="26.25" customHeight="1" x14ac:dyDescent="0.4">
      <c r="A184" s="147"/>
      <c r="B184" s="219"/>
      <c r="C184" s="218"/>
      <c r="D184" s="217"/>
      <c r="E184" s="216"/>
      <c r="F184" s="139"/>
      <c r="G184" s="142"/>
      <c r="H184" s="141"/>
      <c r="I184" s="215"/>
      <c r="J184" s="178"/>
      <c r="K184" s="139"/>
      <c r="L184" s="242"/>
    </row>
    <row r="185" spans="1:12" s="62" customFormat="1" ht="26.25" customHeight="1" x14ac:dyDescent="0.4">
      <c r="A185" s="147"/>
      <c r="B185" s="146"/>
      <c r="C185" s="142"/>
      <c r="D185" s="180"/>
      <c r="E185" s="190"/>
      <c r="F185" s="189"/>
      <c r="G185" s="142"/>
      <c r="H185" s="178"/>
      <c r="I185" s="220"/>
      <c r="J185" s="178"/>
      <c r="K185" s="189"/>
      <c r="L185" s="223"/>
    </row>
    <row r="186" spans="1:12" s="62" customFormat="1" ht="26.25" customHeight="1" x14ac:dyDescent="0.4">
      <c r="A186" s="193"/>
      <c r="B186" s="249"/>
      <c r="C186" s="224"/>
      <c r="D186" s="224"/>
      <c r="E186" s="248"/>
      <c r="F186" s="153"/>
      <c r="G186" s="184"/>
      <c r="H186" s="155"/>
      <c r="I186" s="247"/>
      <c r="J186" s="246"/>
      <c r="K186" s="153"/>
      <c r="L186" s="253"/>
    </row>
    <row r="187" spans="1:12" s="62" customFormat="1" ht="26.25" customHeight="1" x14ac:dyDescent="0.4">
      <c r="A187" s="147"/>
      <c r="B187" s="219"/>
      <c r="C187" s="218"/>
      <c r="D187" s="226"/>
      <c r="E187" s="216"/>
      <c r="F187" s="139"/>
      <c r="G187" s="142"/>
      <c r="H187" s="141"/>
      <c r="I187" s="215"/>
      <c r="J187" s="178"/>
      <c r="K187" s="139"/>
      <c r="L187" s="242"/>
    </row>
    <row r="188" spans="1:12" s="62" customFormat="1" ht="26.25" customHeight="1" x14ac:dyDescent="0.4">
      <c r="A188" s="147"/>
      <c r="B188" s="218" t="s">
        <v>552</v>
      </c>
      <c r="C188" s="218"/>
      <c r="D188" s="226"/>
      <c r="E188" s="216"/>
      <c r="F188" s="139"/>
      <c r="G188" s="142"/>
      <c r="H188" s="141"/>
      <c r="I188" s="215"/>
      <c r="J188" s="140"/>
      <c r="K188" s="139"/>
      <c r="L188" s="242"/>
    </row>
    <row r="189" spans="1:12" s="62" customFormat="1" ht="26.25" customHeight="1" thickBot="1" x14ac:dyDescent="0.45">
      <c r="A189" s="137"/>
      <c r="B189" s="245" t="s">
        <v>551</v>
      </c>
      <c r="C189" s="245"/>
      <c r="D189" s="259"/>
      <c r="E189" s="251"/>
      <c r="F189" s="131"/>
      <c r="G189" s="133"/>
      <c r="H189" s="197"/>
      <c r="I189" s="241"/>
      <c r="J189" s="132"/>
      <c r="K189" s="131"/>
      <c r="L189" s="244"/>
    </row>
    <row r="190" spans="1:12" s="62" customFormat="1" ht="26.25" customHeight="1" x14ac:dyDescent="0.4">
      <c r="A190" s="195" t="s">
        <v>588</v>
      </c>
      <c r="B190" s="327" t="s">
        <v>587</v>
      </c>
      <c r="C190" s="239"/>
      <c r="D190" s="333"/>
      <c r="E190" s="238"/>
      <c r="F190" s="168"/>
      <c r="G190" s="170"/>
      <c r="H190" s="169"/>
      <c r="I190" s="237"/>
      <c r="J190" s="329"/>
      <c r="K190" s="168"/>
      <c r="L190" s="243"/>
    </row>
    <row r="191" spans="1:12" s="62" customFormat="1" ht="26.25" customHeight="1" x14ac:dyDescent="0.4">
      <c r="A191" s="147"/>
      <c r="B191" s="326" t="s">
        <v>586</v>
      </c>
      <c r="C191" s="218"/>
      <c r="D191" s="217"/>
      <c r="E191" s="216"/>
      <c r="F191" s="139"/>
      <c r="G191" s="142"/>
      <c r="H191" s="149"/>
      <c r="I191" s="215"/>
      <c r="J191" s="178"/>
      <c r="K191" s="139"/>
      <c r="L191" s="242"/>
    </row>
    <row r="192" spans="1:12" s="62" customFormat="1" ht="26.25" customHeight="1" x14ac:dyDescent="0.4">
      <c r="A192" s="147"/>
      <c r="B192" s="332" t="s">
        <v>585</v>
      </c>
      <c r="C192" s="218"/>
      <c r="D192" s="227" t="s">
        <v>584</v>
      </c>
      <c r="E192" s="328">
        <f>2.4*2</f>
        <v>4.8</v>
      </c>
      <c r="F192" s="139"/>
      <c r="G192" s="142" t="s">
        <v>564</v>
      </c>
      <c r="H192" s="141"/>
      <c r="I192" s="215"/>
      <c r="J192" s="140"/>
      <c r="K192" s="139"/>
      <c r="L192" s="242" t="s">
        <v>583</v>
      </c>
    </row>
    <row r="193" spans="1:12" s="62" customFormat="1" ht="26.25" customHeight="1" x14ac:dyDescent="0.4">
      <c r="A193" s="147"/>
      <c r="B193" s="332" t="s">
        <v>582</v>
      </c>
      <c r="C193" s="218"/>
      <c r="D193" s="227" t="s">
        <v>581</v>
      </c>
      <c r="E193" s="328">
        <f>0.215*1.3</f>
        <v>0.27950000000000003</v>
      </c>
      <c r="F193" s="139"/>
      <c r="G193" s="142" t="s">
        <v>564</v>
      </c>
      <c r="H193" s="141"/>
      <c r="I193" s="215"/>
      <c r="J193" s="140"/>
      <c r="K193" s="139"/>
      <c r="L193" s="242" t="s">
        <v>578</v>
      </c>
    </row>
    <row r="194" spans="1:12" s="62" customFormat="1" ht="26.25" customHeight="1" x14ac:dyDescent="0.4">
      <c r="A194" s="147"/>
      <c r="B194" s="332" t="s">
        <v>580</v>
      </c>
      <c r="C194" s="218"/>
      <c r="D194" s="227" t="s">
        <v>579</v>
      </c>
      <c r="E194" s="328">
        <f>0.19*1.3</f>
        <v>0.24700000000000003</v>
      </c>
      <c r="F194" s="139"/>
      <c r="G194" s="142" t="s">
        <v>564</v>
      </c>
      <c r="H194" s="141"/>
      <c r="I194" s="215"/>
      <c r="J194" s="140"/>
      <c r="K194" s="139"/>
      <c r="L194" s="242" t="s">
        <v>578</v>
      </c>
    </row>
    <row r="195" spans="1:12" s="62" customFormat="1" ht="26.25" customHeight="1" x14ac:dyDescent="0.4">
      <c r="A195" s="147"/>
      <c r="B195" s="326"/>
      <c r="C195" s="218"/>
      <c r="D195" s="217"/>
      <c r="E195" s="216"/>
      <c r="F195" s="139"/>
      <c r="G195" s="142"/>
      <c r="H195" s="149"/>
      <c r="I195" s="215"/>
      <c r="J195" s="178"/>
      <c r="K195" s="139"/>
      <c r="L195" s="242"/>
    </row>
    <row r="196" spans="1:12" s="62" customFormat="1" ht="26.25" customHeight="1" x14ac:dyDescent="0.4">
      <c r="A196" s="147"/>
      <c r="B196" s="326"/>
      <c r="C196" s="218"/>
      <c r="D196" s="217"/>
      <c r="E196" s="216"/>
      <c r="F196" s="139"/>
      <c r="G196" s="142"/>
      <c r="H196" s="149"/>
      <c r="I196" s="215"/>
      <c r="J196" s="178"/>
      <c r="K196" s="139"/>
      <c r="L196" s="242"/>
    </row>
    <row r="197" spans="1:12" s="62" customFormat="1" ht="26.25" customHeight="1" x14ac:dyDescent="0.4">
      <c r="A197" s="147"/>
      <c r="B197" s="324"/>
      <c r="C197" s="142"/>
      <c r="D197" s="144"/>
      <c r="E197" s="143"/>
      <c r="F197" s="139"/>
      <c r="G197" s="142"/>
      <c r="H197" s="149"/>
      <c r="I197" s="215"/>
      <c r="J197" s="178"/>
      <c r="K197" s="139"/>
      <c r="L197" s="242"/>
    </row>
    <row r="198" spans="1:12" s="62" customFormat="1" ht="26.25" customHeight="1" x14ac:dyDescent="0.4">
      <c r="A198" s="147"/>
      <c r="B198" s="326"/>
      <c r="C198" s="218"/>
      <c r="D198" s="226"/>
      <c r="E198" s="216"/>
      <c r="F198" s="139"/>
      <c r="G198" s="142"/>
      <c r="H198" s="141"/>
      <c r="I198" s="215"/>
      <c r="J198" s="140"/>
      <c r="K198" s="139"/>
      <c r="L198" s="232"/>
    </row>
    <row r="199" spans="1:12" s="62" customFormat="1" ht="26.25" customHeight="1" x14ac:dyDescent="0.4">
      <c r="A199" s="147"/>
      <c r="B199" s="324"/>
      <c r="C199" s="142"/>
      <c r="D199" s="163"/>
      <c r="E199" s="143"/>
      <c r="F199" s="139"/>
      <c r="G199" s="142"/>
      <c r="H199" s="141"/>
      <c r="I199" s="215"/>
      <c r="J199" s="140"/>
      <c r="K199" s="139"/>
      <c r="L199" s="242"/>
    </row>
    <row r="200" spans="1:12" s="62" customFormat="1" ht="26.25" customHeight="1" x14ac:dyDescent="0.4">
      <c r="A200" s="147"/>
      <c r="B200" s="324"/>
      <c r="C200" s="142"/>
      <c r="D200" s="163"/>
      <c r="E200" s="143"/>
      <c r="F200" s="139"/>
      <c r="G200" s="142"/>
      <c r="H200" s="141"/>
      <c r="I200" s="215"/>
      <c r="J200" s="140"/>
      <c r="K200" s="139"/>
      <c r="L200" s="242"/>
    </row>
    <row r="201" spans="1:12" s="62" customFormat="1" ht="26.25" customHeight="1" x14ac:dyDescent="0.4">
      <c r="A201" s="147"/>
      <c r="B201" s="324"/>
      <c r="C201" s="142"/>
      <c r="D201" s="163"/>
      <c r="E201" s="143"/>
      <c r="F201" s="139"/>
      <c r="G201" s="142"/>
      <c r="H201" s="141"/>
      <c r="I201" s="215"/>
      <c r="J201" s="140"/>
      <c r="K201" s="139"/>
      <c r="L201" s="242"/>
    </row>
    <row r="202" spans="1:12" s="62" customFormat="1" ht="26.25" customHeight="1" x14ac:dyDescent="0.4">
      <c r="A202" s="147"/>
      <c r="B202" s="324"/>
      <c r="C202" s="142"/>
      <c r="D202" s="163"/>
      <c r="E202" s="143"/>
      <c r="F202" s="139"/>
      <c r="G202" s="142"/>
      <c r="H202" s="141"/>
      <c r="I202" s="215"/>
      <c r="J202" s="140"/>
      <c r="K202" s="139"/>
      <c r="L202" s="242"/>
    </row>
    <row r="203" spans="1:12" s="62" customFormat="1" ht="26.25" customHeight="1" x14ac:dyDescent="0.4">
      <c r="A203" s="147"/>
      <c r="B203" s="324"/>
      <c r="C203" s="142"/>
      <c r="D203" s="163"/>
      <c r="E203" s="143"/>
      <c r="F203" s="139"/>
      <c r="G203" s="142"/>
      <c r="H203" s="141"/>
      <c r="I203" s="215"/>
      <c r="J203" s="140"/>
      <c r="K203" s="139"/>
      <c r="L203" s="242"/>
    </row>
    <row r="204" spans="1:12" s="62" customFormat="1" ht="26.25" customHeight="1" x14ac:dyDescent="0.4">
      <c r="A204" s="147"/>
      <c r="B204" s="324"/>
      <c r="C204" s="142"/>
      <c r="D204" s="163"/>
      <c r="E204" s="143"/>
      <c r="F204" s="139"/>
      <c r="G204" s="142"/>
      <c r="H204" s="141"/>
      <c r="I204" s="215"/>
      <c r="J204" s="140"/>
      <c r="K204" s="139"/>
      <c r="L204" s="242"/>
    </row>
    <row r="205" spans="1:12" s="62" customFormat="1" ht="26.25" customHeight="1" x14ac:dyDescent="0.4">
      <c r="A205" s="147"/>
      <c r="B205" s="324"/>
      <c r="C205" s="142"/>
      <c r="D205" s="163"/>
      <c r="E205" s="143"/>
      <c r="F205" s="139"/>
      <c r="G205" s="142"/>
      <c r="H205" s="141"/>
      <c r="I205" s="215"/>
      <c r="J205" s="140"/>
      <c r="K205" s="139"/>
      <c r="L205" s="242"/>
    </row>
    <row r="206" spans="1:12" s="62" customFormat="1" ht="26.25" customHeight="1" x14ac:dyDescent="0.4">
      <c r="A206" s="147"/>
      <c r="B206" s="324"/>
      <c r="C206" s="142"/>
      <c r="D206" s="163"/>
      <c r="E206" s="143"/>
      <c r="F206" s="139"/>
      <c r="G206" s="142"/>
      <c r="H206" s="141"/>
      <c r="I206" s="215"/>
      <c r="J206" s="140"/>
      <c r="K206" s="139"/>
      <c r="L206" s="242"/>
    </row>
    <row r="207" spans="1:12" s="62" customFormat="1" ht="26.25" customHeight="1" x14ac:dyDescent="0.4">
      <c r="A207" s="147"/>
      <c r="B207" s="324"/>
      <c r="C207" s="142"/>
      <c r="D207" s="163"/>
      <c r="E207" s="143"/>
      <c r="F207" s="139"/>
      <c r="G207" s="142"/>
      <c r="H207" s="141"/>
      <c r="I207" s="215"/>
      <c r="J207" s="140"/>
      <c r="K207" s="139"/>
      <c r="L207" s="242"/>
    </row>
    <row r="208" spans="1:12" s="62" customFormat="1" ht="26.25" customHeight="1" x14ac:dyDescent="0.4">
      <c r="A208" s="147"/>
      <c r="B208" s="326"/>
      <c r="C208" s="218"/>
      <c r="D208" s="217"/>
      <c r="E208" s="216"/>
      <c r="F208" s="139"/>
      <c r="G208" s="142"/>
      <c r="H208" s="141"/>
      <c r="I208" s="215"/>
      <c r="J208" s="140"/>
      <c r="K208" s="139"/>
      <c r="L208" s="242"/>
    </row>
    <row r="209" spans="1:12" s="62" customFormat="1" ht="26.25" customHeight="1" x14ac:dyDescent="0.4">
      <c r="A209" s="147"/>
      <c r="B209" s="218" t="s">
        <v>552</v>
      </c>
      <c r="C209" s="218"/>
      <c r="D209" s="226"/>
      <c r="E209" s="216"/>
      <c r="F209" s="139"/>
      <c r="G209" s="142"/>
      <c r="H209" s="141"/>
      <c r="I209" s="215"/>
      <c r="J209" s="140"/>
      <c r="K209" s="139"/>
      <c r="L209" s="242"/>
    </row>
    <row r="210" spans="1:12" s="62" customFormat="1" ht="26.25" customHeight="1" thickBot="1" x14ac:dyDescent="0.45">
      <c r="A210" s="137"/>
      <c r="B210" s="245" t="s">
        <v>551</v>
      </c>
      <c r="C210" s="245"/>
      <c r="D210" s="161"/>
      <c r="E210" s="134"/>
      <c r="F210" s="131"/>
      <c r="G210" s="133"/>
      <c r="H210" s="132"/>
      <c r="I210" s="241"/>
      <c r="J210" s="132"/>
      <c r="K210" s="131"/>
      <c r="L210" s="244"/>
    </row>
    <row r="211" spans="1:12" s="62" customFormat="1" ht="26.25" customHeight="1" x14ac:dyDescent="0.4">
      <c r="A211" s="195" t="s">
        <v>577</v>
      </c>
      <c r="B211" s="240" t="s">
        <v>576</v>
      </c>
      <c r="C211" s="239"/>
      <c r="D211" s="250"/>
      <c r="E211" s="171"/>
      <c r="F211" s="168"/>
      <c r="G211" s="170"/>
      <c r="H211" s="194"/>
      <c r="I211" s="237"/>
      <c r="J211" s="182"/>
      <c r="K211" s="168"/>
      <c r="L211" s="243"/>
    </row>
    <row r="212" spans="1:12" s="62" customFormat="1" ht="26.25" customHeight="1" x14ac:dyDescent="0.4">
      <c r="A212" s="147"/>
      <c r="B212" s="300" t="s">
        <v>537</v>
      </c>
      <c r="C212" s="184"/>
      <c r="D212" s="265" t="s">
        <v>535</v>
      </c>
      <c r="E212" s="190">
        <v>0.92</v>
      </c>
      <c r="F212" s="189"/>
      <c r="G212" s="184" t="s">
        <v>534</v>
      </c>
      <c r="H212" s="141"/>
      <c r="I212" s="215"/>
      <c r="J212" s="140"/>
      <c r="K212" s="139"/>
      <c r="L212" s="242"/>
    </row>
    <row r="213" spans="1:12" s="62" customFormat="1" ht="26.25" customHeight="1" x14ac:dyDescent="0.4">
      <c r="A213" s="147"/>
      <c r="B213" s="300" t="s">
        <v>536</v>
      </c>
      <c r="C213" s="187"/>
      <c r="D213" s="265" t="s">
        <v>535</v>
      </c>
      <c r="E213" s="264">
        <v>0.92</v>
      </c>
      <c r="F213" s="189"/>
      <c r="G213" s="184" t="s">
        <v>534</v>
      </c>
      <c r="H213" s="141"/>
      <c r="I213" s="215"/>
      <c r="J213" s="140"/>
      <c r="K213" s="139"/>
      <c r="L213" s="242"/>
    </row>
    <row r="214" spans="1:12" s="62" customFormat="1" ht="26.25" customHeight="1" x14ac:dyDescent="0.4">
      <c r="A214" s="147"/>
      <c r="B214" s="300" t="s">
        <v>533</v>
      </c>
      <c r="C214" s="184"/>
      <c r="D214" s="265" t="s">
        <v>532</v>
      </c>
      <c r="E214" s="331">
        <v>2</v>
      </c>
      <c r="F214" s="189"/>
      <c r="G214" s="184" t="s">
        <v>531</v>
      </c>
      <c r="H214" s="141"/>
      <c r="I214" s="215"/>
      <c r="J214" s="140"/>
      <c r="K214" s="139"/>
      <c r="L214" s="242"/>
    </row>
    <row r="215" spans="1:12" s="62" customFormat="1" ht="26.25" customHeight="1" x14ac:dyDescent="0.4">
      <c r="A215" s="147"/>
      <c r="B215" s="317"/>
      <c r="C215" s="218"/>
      <c r="D215" s="254"/>
      <c r="E215" s="216"/>
      <c r="F215" s="139"/>
      <c r="G215" s="142"/>
      <c r="H215" s="141"/>
      <c r="I215" s="215"/>
      <c r="J215" s="178"/>
      <c r="K215" s="139"/>
      <c r="L215" s="242"/>
    </row>
    <row r="216" spans="1:12" s="62" customFormat="1" ht="26.25" customHeight="1" x14ac:dyDescent="0.4">
      <c r="A216" s="147"/>
      <c r="B216" s="142"/>
      <c r="C216" s="142"/>
      <c r="D216" s="163"/>
      <c r="E216" s="216"/>
      <c r="F216" s="139"/>
      <c r="G216" s="142"/>
      <c r="H216" s="149"/>
      <c r="I216" s="215"/>
      <c r="J216" s="178"/>
      <c r="K216" s="139"/>
      <c r="L216" s="242"/>
    </row>
    <row r="217" spans="1:12" s="62" customFormat="1" ht="26.25" customHeight="1" x14ac:dyDescent="0.4">
      <c r="A217" s="147"/>
      <c r="B217" s="142"/>
      <c r="C217" s="218"/>
      <c r="D217" s="254"/>
      <c r="E217" s="216"/>
      <c r="F217" s="139"/>
      <c r="G217" s="142"/>
      <c r="H217" s="141"/>
      <c r="I217" s="215"/>
      <c r="J217" s="178"/>
      <c r="K217" s="139"/>
      <c r="L217" s="242"/>
    </row>
    <row r="218" spans="1:12" s="62" customFormat="1" ht="26.25" customHeight="1" x14ac:dyDescent="0.4">
      <c r="A218" s="147"/>
      <c r="B218" s="317"/>
      <c r="C218" s="218"/>
      <c r="D218" s="254"/>
      <c r="E218" s="216"/>
      <c r="F218" s="139"/>
      <c r="G218" s="142"/>
      <c r="H218" s="141"/>
      <c r="I218" s="215"/>
      <c r="J218" s="178"/>
      <c r="K218" s="139"/>
      <c r="L218" s="242"/>
    </row>
    <row r="219" spans="1:12" s="62" customFormat="1" ht="26.25" customHeight="1" x14ac:dyDescent="0.4">
      <c r="A219" s="147"/>
      <c r="B219" s="317"/>
      <c r="C219" s="218"/>
      <c r="D219" s="217"/>
      <c r="E219" s="216"/>
      <c r="F219" s="139"/>
      <c r="G219" s="142"/>
      <c r="H219" s="141"/>
      <c r="I219" s="215"/>
      <c r="J219" s="178"/>
      <c r="K219" s="139"/>
      <c r="L219" s="242"/>
    </row>
    <row r="220" spans="1:12" s="62" customFormat="1" ht="26.25" customHeight="1" x14ac:dyDescent="0.4">
      <c r="A220" s="147"/>
      <c r="B220" s="317"/>
      <c r="C220" s="218"/>
      <c r="D220" s="254"/>
      <c r="E220" s="216"/>
      <c r="F220" s="139"/>
      <c r="G220" s="142"/>
      <c r="H220" s="141"/>
      <c r="I220" s="215"/>
      <c r="J220" s="178"/>
      <c r="K220" s="139"/>
      <c r="L220" s="242"/>
    </row>
    <row r="221" spans="1:12" s="62" customFormat="1" ht="26.25" customHeight="1" x14ac:dyDescent="0.4">
      <c r="A221" s="147"/>
      <c r="B221" s="317"/>
      <c r="C221" s="218"/>
      <c r="D221" s="163"/>
      <c r="E221" s="216"/>
      <c r="F221" s="139"/>
      <c r="G221" s="142"/>
      <c r="H221" s="149"/>
      <c r="I221" s="215"/>
      <c r="J221" s="178"/>
      <c r="K221" s="139"/>
      <c r="L221" s="242"/>
    </row>
    <row r="222" spans="1:12" s="62" customFormat="1" ht="26.25" customHeight="1" x14ac:dyDescent="0.4">
      <c r="A222" s="147"/>
      <c r="B222" s="317"/>
      <c r="C222" s="218"/>
      <c r="D222" s="163"/>
      <c r="E222" s="216"/>
      <c r="F222" s="139"/>
      <c r="G222" s="142"/>
      <c r="H222" s="141"/>
      <c r="I222" s="215"/>
      <c r="J222" s="178"/>
      <c r="K222" s="139"/>
      <c r="L222" s="242"/>
    </row>
    <row r="223" spans="1:12" s="62" customFormat="1" ht="26.25" customHeight="1" x14ac:dyDescent="0.4">
      <c r="A223" s="147"/>
      <c r="B223" s="218"/>
      <c r="C223" s="218"/>
      <c r="D223" s="144"/>
      <c r="E223" s="216"/>
      <c r="F223" s="139"/>
      <c r="G223" s="142"/>
      <c r="H223" s="141"/>
      <c r="I223" s="215"/>
      <c r="J223" s="178"/>
      <c r="K223" s="139"/>
      <c r="L223" s="242"/>
    </row>
    <row r="224" spans="1:12" s="62" customFormat="1" ht="26.25" customHeight="1" x14ac:dyDescent="0.4">
      <c r="A224" s="147"/>
      <c r="B224" s="218"/>
      <c r="C224" s="218"/>
      <c r="D224" s="217"/>
      <c r="E224" s="216"/>
      <c r="F224" s="139"/>
      <c r="G224" s="142"/>
      <c r="H224" s="141"/>
      <c r="I224" s="215"/>
      <c r="J224" s="178"/>
      <c r="K224" s="139"/>
      <c r="L224" s="242"/>
    </row>
    <row r="225" spans="1:12" s="62" customFormat="1" ht="26.25" customHeight="1" x14ac:dyDescent="0.4">
      <c r="A225" s="147"/>
      <c r="B225" s="142"/>
      <c r="C225" s="142"/>
      <c r="D225" s="144"/>
      <c r="E225" s="216"/>
      <c r="F225" s="139"/>
      <c r="G225" s="142"/>
      <c r="H225" s="141"/>
      <c r="I225" s="215"/>
      <c r="J225" s="178"/>
      <c r="K225" s="139"/>
      <c r="L225" s="242"/>
    </row>
    <row r="226" spans="1:12" s="62" customFormat="1" ht="26.25" customHeight="1" x14ac:dyDescent="0.4">
      <c r="A226" s="147"/>
      <c r="B226" s="142"/>
      <c r="C226" s="142"/>
      <c r="D226" s="144"/>
      <c r="E226" s="216"/>
      <c r="F226" s="139"/>
      <c r="G226" s="142"/>
      <c r="H226" s="149"/>
      <c r="I226" s="215"/>
      <c r="J226" s="178"/>
      <c r="K226" s="139"/>
      <c r="L226" s="242"/>
    </row>
    <row r="227" spans="1:12" s="62" customFormat="1" ht="26.25" customHeight="1" x14ac:dyDescent="0.4">
      <c r="A227" s="193"/>
      <c r="B227" s="142"/>
      <c r="C227" s="142"/>
      <c r="D227" s="180"/>
      <c r="E227" s="190"/>
      <c r="F227" s="139"/>
      <c r="G227" s="142"/>
      <c r="H227" s="140"/>
      <c r="I227" s="215"/>
      <c r="J227" s="149"/>
      <c r="K227" s="189"/>
      <c r="L227" s="223"/>
    </row>
    <row r="228" spans="1:12" s="62" customFormat="1" ht="26.25" customHeight="1" x14ac:dyDescent="0.4">
      <c r="A228" s="160"/>
      <c r="B228" s="224"/>
      <c r="C228" s="224"/>
      <c r="D228" s="224"/>
      <c r="E228" s="248"/>
      <c r="F228" s="189"/>
      <c r="G228" s="184"/>
      <c r="H228" s="209"/>
      <c r="I228" s="220"/>
      <c r="J228" s="178"/>
      <c r="K228" s="153"/>
      <c r="L228" s="253"/>
    </row>
    <row r="229" spans="1:12" s="62" customFormat="1" ht="26.25" customHeight="1" x14ac:dyDescent="0.4">
      <c r="A229" s="147"/>
      <c r="B229" s="218"/>
      <c r="C229" s="218"/>
      <c r="D229" s="226"/>
      <c r="E229" s="216"/>
      <c r="F229" s="139"/>
      <c r="G229" s="142"/>
      <c r="H229" s="141"/>
      <c r="I229" s="215"/>
      <c r="J229" s="178"/>
      <c r="K229" s="139"/>
      <c r="L229" s="242"/>
    </row>
    <row r="230" spans="1:12" s="62" customFormat="1" ht="26.25" customHeight="1" x14ac:dyDescent="0.4">
      <c r="A230" s="147"/>
      <c r="B230" s="218" t="s">
        <v>552</v>
      </c>
      <c r="C230" s="218"/>
      <c r="D230" s="217"/>
      <c r="E230" s="216"/>
      <c r="F230" s="139"/>
      <c r="G230" s="142"/>
      <c r="H230" s="149"/>
      <c r="I230" s="215"/>
      <c r="J230" s="140"/>
      <c r="K230" s="139"/>
      <c r="L230" s="242"/>
    </row>
    <row r="231" spans="1:12" s="62" customFormat="1" ht="26.25" customHeight="1" thickBot="1" x14ac:dyDescent="0.45">
      <c r="A231" s="137"/>
      <c r="B231" s="245" t="s">
        <v>551</v>
      </c>
      <c r="C231" s="245"/>
      <c r="D231" s="252"/>
      <c r="E231" s="251"/>
      <c r="F231" s="131"/>
      <c r="G231" s="133"/>
      <c r="H231" s="197"/>
      <c r="I231" s="241"/>
      <c r="J231" s="132"/>
      <c r="K231" s="131"/>
      <c r="L231" s="244"/>
    </row>
    <row r="232" spans="1:12" s="62" customFormat="1" ht="26.25" customHeight="1" x14ac:dyDescent="0.4">
      <c r="A232" s="195" t="s">
        <v>575</v>
      </c>
      <c r="B232" s="330" t="s">
        <v>574</v>
      </c>
      <c r="C232" s="239"/>
      <c r="D232" s="250"/>
      <c r="E232" s="171"/>
      <c r="F232" s="168"/>
      <c r="G232" s="170"/>
      <c r="H232" s="169"/>
      <c r="I232" s="237"/>
      <c r="J232" s="329"/>
      <c r="K232" s="168"/>
      <c r="L232" s="243"/>
    </row>
    <row r="233" spans="1:12" s="62" customFormat="1" ht="26.25" customHeight="1" x14ac:dyDescent="0.4">
      <c r="A233" s="147"/>
      <c r="B233" s="300" t="s">
        <v>537</v>
      </c>
      <c r="C233" s="184"/>
      <c r="D233" s="265" t="s">
        <v>535</v>
      </c>
      <c r="E233" s="190">
        <v>1.32</v>
      </c>
      <c r="F233" s="189"/>
      <c r="G233" s="184" t="s">
        <v>534</v>
      </c>
      <c r="H233" s="141"/>
      <c r="I233" s="215"/>
      <c r="J233" s="140"/>
      <c r="K233" s="139"/>
      <c r="L233" s="242"/>
    </row>
    <row r="234" spans="1:12" s="62" customFormat="1" ht="26.25" customHeight="1" x14ac:dyDescent="0.4">
      <c r="A234" s="147"/>
      <c r="B234" s="300" t="s">
        <v>536</v>
      </c>
      <c r="C234" s="187"/>
      <c r="D234" s="265" t="s">
        <v>535</v>
      </c>
      <c r="E234" s="264">
        <v>0.57999999999999996</v>
      </c>
      <c r="F234" s="189"/>
      <c r="G234" s="184" t="s">
        <v>534</v>
      </c>
      <c r="H234" s="150"/>
      <c r="I234" s="215"/>
      <c r="J234" s="140"/>
      <c r="K234" s="139"/>
      <c r="L234" s="242"/>
    </row>
    <row r="235" spans="1:12" s="62" customFormat="1" ht="26.25" customHeight="1" x14ac:dyDescent="0.4">
      <c r="A235" s="147"/>
      <c r="B235" s="219" t="s">
        <v>573</v>
      </c>
      <c r="C235" s="218"/>
      <c r="D235" s="226" t="s">
        <v>572</v>
      </c>
      <c r="E235" s="216">
        <v>0.74</v>
      </c>
      <c r="F235" s="139"/>
      <c r="G235" s="184" t="s">
        <v>534</v>
      </c>
      <c r="H235" s="150"/>
      <c r="I235" s="215"/>
      <c r="J235" s="140"/>
      <c r="K235" s="139"/>
      <c r="L235" s="242"/>
    </row>
    <row r="236" spans="1:12" s="62" customFormat="1" ht="26.25" customHeight="1" x14ac:dyDescent="0.4">
      <c r="A236" s="147"/>
      <c r="B236" s="219" t="s">
        <v>571</v>
      </c>
      <c r="C236" s="218"/>
      <c r="D236" s="144" t="s">
        <v>568</v>
      </c>
      <c r="E236" s="216">
        <v>0.37</v>
      </c>
      <c r="F236" s="139"/>
      <c r="G236" s="184" t="s">
        <v>534</v>
      </c>
      <c r="H236" s="150"/>
      <c r="I236" s="215"/>
      <c r="J236" s="140"/>
      <c r="K236" s="139"/>
      <c r="L236" s="242"/>
    </row>
    <row r="237" spans="1:12" s="62" customFormat="1" ht="26.25" customHeight="1" x14ac:dyDescent="0.4">
      <c r="A237" s="147"/>
      <c r="B237" s="219" t="s">
        <v>570</v>
      </c>
      <c r="C237" s="218"/>
      <c r="D237" s="217"/>
      <c r="E237" s="216">
        <v>1.1200000000000001</v>
      </c>
      <c r="F237" s="139"/>
      <c r="G237" s="184" t="s">
        <v>534</v>
      </c>
      <c r="H237" s="150"/>
      <c r="I237" s="215"/>
      <c r="J237" s="140"/>
      <c r="K237" s="139"/>
      <c r="L237" s="242"/>
    </row>
    <row r="238" spans="1:12" s="62" customFormat="1" ht="26.25" customHeight="1" x14ac:dyDescent="0.4">
      <c r="A238" s="147"/>
      <c r="B238" s="219" t="s">
        <v>569</v>
      </c>
      <c r="C238" s="218"/>
      <c r="D238" s="226" t="s">
        <v>568</v>
      </c>
      <c r="E238" s="216">
        <v>3.45</v>
      </c>
      <c r="F238" s="139"/>
      <c r="G238" s="184" t="s">
        <v>534</v>
      </c>
      <c r="H238" s="150"/>
      <c r="I238" s="215"/>
      <c r="J238" s="140"/>
      <c r="K238" s="139"/>
      <c r="L238" s="242"/>
    </row>
    <row r="239" spans="1:12" s="62" customFormat="1" ht="26.25" customHeight="1" x14ac:dyDescent="0.4">
      <c r="A239" s="147"/>
      <c r="B239" s="219" t="s">
        <v>567</v>
      </c>
      <c r="C239" s="218"/>
      <c r="D239" s="226"/>
      <c r="E239" s="328">
        <v>5.3</v>
      </c>
      <c r="F239" s="139"/>
      <c r="G239" s="184" t="s">
        <v>534</v>
      </c>
      <c r="H239" s="150"/>
      <c r="I239" s="215"/>
      <c r="J239" s="140"/>
      <c r="K239" s="139"/>
      <c r="L239" s="138"/>
    </row>
    <row r="240" spans="1:12" s="62" customFormat="1" ht="26.25" customHeight="1" x14ac:dyDescent="0.4">
      <c r="A240" s="147"/>
      <c r="B240" s="219" t="s">
        <v>566</v>
      </c>
      <c r="C240" s="218"/>
      <c r="D240" s="226" t="s">
        <v>565</v>
      </c>
      <c r="E240" s="328">
        <v>0.2</v>
      </c>
      <c r="F240" s="139"/>
      <c r="G240" s="142" t="s">
        <v>564</v>
      </c>
      <c r="H240" s="150"/>
      <c r="I240" s="215"/>
      <c r="J240" s="140"/>
      <c r="K240" s="139"/>
      <c r="L240" s="138"/>
    </row>
    <row r="241" spans="1:12" s="62" customFormat="1" ht="26.25" customHeight="1" x14ac:dyDescent="0.4">
      <c r="A241" s="147"/>
      <c r="B241" s="146" t="s">
        <v>563</v>
      </c>
      <c r="C241" s="142"/>
      <c r="D241" s="144"/>
      <c r="E241" s="318">
        <v>7.2</v>
      </c>
      <c r="F241" s="139"/>
      <c r="G241" s="142" t="s">
        <v>562</v>
      </c>
      <c r="H241" s="150"/>
      <c r="I241" s="215"/>
      <c r="J241" s="140"/>
      <c r="K241" s="139"/>
      <c r="L241" s="138"/>
    </row>
    <row r="242" spans="1:12" s="62" customFormat="1" ht="26.25" customHeight="1" x14ac:dyDescent="0.4">
      <c r="A242" s="147"/>
      <c r="B242" s="191"/>
      <c r="C242" s="184"/>
      <c r="D242" s="184"/>
      <c r="E242" s="190"/>
      <c r="F242" s="189"/>
      <c r="G242" s="184"/>
      <c r="H242" s="141"/>
      <c r="I242" s="215"/>
      <c r="J242" s="178"/>
      <c r="K242" s="139"/>
      <c r="L242" s="138"/>
    </row>
    <row r="243" spans="1:12" s="62" customFormat="1" ht="26.25" customHeight="1" x14ac:dyDescent="0.4">
      <c r="A243" s="147"/>
      <c r="B243" s="159"/>
      <c r="C243" s="156"/>
      <c r="D243" s="144"/>
      <c r="E243" s="157"/>
      <c r="F243" s="153"/>
      <c r="G243" s="156"/>
      <c r="H243" s="178"/>
      <c r="I243" s="220"/>
      <c r="J243" s="246"/>
      <c r="K243" s="189"/>
      <c r="L243" s="192"/>
    </row>
    <row r="244" spans="1:12" s="62" customFormat="1" ht="26.25" customHeight="1" x14ac:dyDescent="0.4">
      <c r="A244" s="147"/>
      <c r="B244" s="146"/>
      <c r="C244" s="142"/>
      <c r="D244" s="184"/>
      <c r="E244" s="190"/>
      <c r="F244" s="189"/>
      <c r="G244" s="184"/>
      <c r="H244" s="178"/>
      <c r="I244" s="220"/>
      <c r="J244" s="178"/>
      <c r="K244" s="189"/>
      <c r="L244" s="242"/>
    </row>
    <row r="245" spans="1:12" s="62" customFormat="1" ht="26.25" customHeight="1" x14ac:dyDescent="0.4">
      <c r="A245" s="193"/>
      <c r="B245" s="249"/>
      <c r="C245" s="224"/>
      <c r="D245" s="226"/>
      <c r="E245" s="248"/>
      <c r="F245" s="153"/>
      <c r="G245" s="156"/>
      <c r="H245" s="155"/>
      <c r="I245" s="247"/>
      <c r="J245" s="246"/>
      <c r="K245" s="153"/>
      <c r="L245" s="223"/>
    </row>
    <row r="246" spans="1:12" s="62" customFormat="1" ht="26.25" customHeight="1" x14ac:dyDescent="0.4">
      <c r="A246" s="147"/>
      <c r="B246" s="219"/>
      <c r="C246" s="218"/>
      <c r="D246" s="226"/>
      <c r="E246" s="216"/>
      <c r="F246" s="139"/>
      <c r="G246" s="142"/>
      <c r="H246" s="149"/>
      <c r="I246" s="215"/>
      <c r="J246" s="178"/>
      <c r="K246" s="139"/>
      <c r="L246" s="223"/>
    </row>
    <row r="247" spans="1:12" s="62" customFormat="1" ht="26.25" customHeight="1" x14ac:dyDescent="0.4">
      <c r="A247" s="147"/>
      <c r="B247" s="219"/>
      <c r="C247" s="218"/>
      <c r="D247" s="226"/>
      <c r="E247" s="216"/>
      <c r="F247" s="139"/>
      <c r="G247" s="142"/>
      <c r="H247" s="149"/>
      <c r="I247" s="215"/>
      <c r="J247" s="178"/>
      <c r="K247" s="139"/>
      <c r="L247" s="223"/>
    </row>
    <row r="248" spans="1:12" s="62" customFormat="1" ht="26.25" customHeight="1" x14ac:dyDescent="0.4">
      <c r="A248" s="147"/>
      <c r="B248" s="219"/>
      <c r="C248" s="218"/>
      <c r="D248" s="217"/>
      <c r="E248" s="216"/>
      <c r="F248" s="139"/>
      <c r="G248" s="142"/>
      <c r="H248" s="141"/>
      <c r="I248" s="215"/>
      <c r="J248" s="178"/>
      <c r="K248" s="139"/>
      <c r="L248" s="242"/>
    </row>
    <row r="249" spans="1:12" s="62" customFormat="1" ht="26.25" customHeight="1" x14ac:dyDescent="0.4">
      <c r="A249" s="147"/>
      <c r="B249" s="219"/>
      <c r="C249" s="218"/>
      <c r="D249" s="217"/>
      <c r="E249" s="216"/>
      <c r="F249" s="139"/>
      <c r="G249" s="142"/>
      <c r="H249" s="149"/>
      <c r="I249" s="215"/>
      <c r="J249" s="178"/>
      <c r="K249" s="139"/>
      <c r="L249" s="242"/>
    </row>
    <row r="250" spans="1:12" s="62" customFormat="1" ht="26.25" customHeight="1" x14ac:dyDescent="0.4">
      <c r="A250" s="147"/>
      <c r="B250" s="219"/>
      <c r="C250" s="218"/>
      <c r="D250" s="217"/>
      <c r="E250" s="216"/>
      <c r="F250" s="139"/>
      <c r="G250" s="142"/>
      <c r="H250" s="141"/>
      <c r="I250" s="215"/>
      <c r="J250" s="140"/>
      <c r="K250" s="139"/>
      <c r="L250" s="242"/>
    </row>
    <row r="251" spans="1:12" s="62" customFormat="1" ht="26.25" customHeight="1" x14ac:dyDescent="0.4">
      <c r="A251" s="147"/>
      <c r="B251" s="142" t="s">
        <v>552</v>
      </c>
      <c r="C251" s="142"/>
      <c r="D251" s="144"/>
      <c r="E251" s="216"/>
      <c r="F251" s="139"/>
      <c r="G251" s="142"/>
      <c r="H251" s="141"/>
      <c r="I251" s="215"/>
      <c r="J251" s="140"/>
      <c r="K251" s="139"/>
      <c r="L251" s="242"/>
    </row>
    <row r="252" spans="1:12" s="62" customFormat="1" ht="26.25" customHeight="1" thickBot="1" x14ac:dyDescent="0.45">
      <c r="A252" s="137"/>
      <c r="B252" s="133" t="s">
        <v>551</v>
      </c>
      <c r="C252" s="245"/>
      <c r="D252" s="161"/>
      <c r="E252" s="134"/>
      <c r="F252" s="131"/>
      <c r="G252" s="133"/>
      <c r="H252" s="132"/>
      <c r="I252" s="241"/>
      <c r="J252" s="132"/>
      <c r="K252" s="131"/>
      <c r="L252" s="244"/>
    </row>
    <row r="253" spans="1:12" s="62" customFormat="1" ht="26.25" customHeight="1" x14ac:dyDescent="0.4">
      <c r="A253" s="195" t="s">
        <v>561</v>
      </c>
      <c r="B253" s="327" t="s">
        <v>560</v>
      </c>
      <c r="C253" s="239"/>
      <c r="D253" s="183"/>
      <c r="E253" s="238"/>
      <c r="F253" s="168"/>
      <c r="G253" s="170"/>
      <c r="H253" s="194"/>
      <c r="I253" s="237"/>
      <c r="J253" s="182"/>
      <c r="K253" s="168"/>
      <c r="L253" s="243"/>
    </row>
    <row r="254" spans="1:12" s="62" customFormat="1" ht="26.25" customHeight="1" x14ac:dyDescent="0.4">
      <c r="A254" s="147"/>
      <c r="B254" s="326" t="s">
        <v>548</v>
      </c>
      <c r="C254" s="218"/>
      <c r="D254" s="217" t="s">
        <v>547</v>
      </c>
      <c r="E254" s="216">
        <v>1</v>
      </c>
      <c r="F254" s="139"/>
      <c r="G254" s="142" t="s">
        <v>546</v>
      </c>
      <c r="H254" s="141"/>
      <c r="I254" s="215"/>
      <c r="J254" s="140"/>
      <c r="K254" s="139"/>
      <c r="L254" s="138"/>
    </row>
    <row r="255" spans="1:12" s="62" customFormat="1" ht="26.25" customHeight="1" x14ac:dyDescent="0.4">
      <c r="A255" s="147"/>
      <c r="B255" s="326" t="s">
        <v>545</v>
      </c>
      <c r="C255" s="142"/>
      <c r="D255" s="236"/>
      <c r="E255" s="143">
        <v>5.47</v>
      </c>
      <c r="F255" s="139"/>
      <c r="G255" s="142" t="s">
        <v>534</v>
      </c>
      <c r="H255" s="141"/>
      <c r="I255" s="139"/>
      <c r="J255" s="140"/>
      <c r="K255" s="139"/>
      <c r="L255" s="138"/>
    </row>
    <row r="256" spans="1:12" s="62" customFormat="1" ht="26.25" customHeight="1" x14ac:dyDescent="0.4">
      <c r="A256" s="147"/>
      <c r="B256" s="326" t="s">
        <v>544</v>
      </c>
      <c r="C256" s="145"/>
      <c r="D256" s="144"/>
      <c r="E256" s="325">
        <v>0.158</v>
      </c>
      <c r="F256" s="139"/>
      <c r="G256" s="142" t="s">
        <v>534</v>
      </c>
      <c r="H256" s="141"/>
      <c r="I256" s="139"/>
      <c r="J256" s="140"/>
      <c r="K256" s="139"/>
      <c r="L256" s="138"/>
    </row>
    <row r="257" spans="1:12" s="62" customFormat="1" ht="26.25" customHeight="1" x14ac:dyDescent="0.4">
      <c r="A257" s="147"/>
      <c r="B257" s="324" t="s">
        <v>543</v>
      </c>
      <c r="C257" s="145"/>
      <c r="D257" s="163"/>
      <c r="E257" s="143">
        <v>3.98</v>
      </c>
      <c r="F257" s="139"/>
      <c r="G257" s="142" t="s">
        <v>534</v>
      </c>
      <c r="H257" s="141"/>
      <c r="I257" s="139"/>
      <c r="J257" s="140"/>
      <c r="K257" s="139"/>
      <c r="L257" s="138"/>
    </row>
    <row r="258" spans="1:12" s="62" customFormat="1" ht="26.25" customHeight="1" x14ac:dyDescent="0.4">
      <c r="A258" s="147"/>
      <c r="B258" s="324" t="s">
        <v>542</v>
      </c>
      <c r="C258" s="145"/>
      <c r="D258" s="163"/>
      <c r="E258" s="318">
        <v>1.5</v>
      </c>
      <c r="F258" s="139"/>
      <c r="G258" s="142" t="s">
        <v>534</v>
      </c>
      <c r="H258" s="141"/>
      <c r="I258" s="139"/>
      <c r="J258" s="140"/>
      <c r="K258" s="139"/>
      <c r="L258" s="138"/>
    </row>
    <row r="259" spans="1:12" s="62" customFormat="1" ht="26.25" customHeight="1" x14ac:dyDescent="0.4">
      <c r="A259" s="147"/>
      <c r="B259" s="324" t="s">
        <v>541</v>
      </c>
      <c r="C259" s="145"/>
      <c r="D259" s="163"/>
      <c r="E259" s="143">
        <v>1.29</v>
      </c>
      <c r="F259" s="139"/>
      <c r="G259" s="142" t="s">
        <v>540</v>
      </c>
      <c r="H259" s="141"/>
      <c r="I259" s="139"/>
      <c r="J259" s="140"/>
      <c r="K259" s="139"/>
      <c r="L259" s="138"/>
    </row>
    <row r="260" spans="1:12" s="62" customFormat="1" ht="26.25" customHeight="1" x14ac:dyDescent="0.4">
      <c r="A260" s="147"/>
      <c r="B260" s="324" t="s">
        <v>559</v>
      </c>
      <c r="C260" s="142"/>
      <c r="D260" s="163" t="s">
        <v>558</v>
      </c>
      <c r="E260" s="143">
        <v>1</v>
      </c>
      <c r="F260" s="139"/>
      <c r="G260" s="142" t="s">
        <v>557</v>
      </c>
      <c r="H260" s="141"/>
      <c r="I260" s="139"/>
      <c r="J260" s="140"/>
      <c r="K260" s="139"/>
      <c r="L260" s="138"/>
    </row>
    <row r="261" spans="1:12" s="62" customFormat="1" ht="26.25" customHeight="1" x14ac:dyDescent="0.4">
      <c r="A261" s="147"/>
      <c r="B261" s="142"/>
      <c r="C261" s="142"/>
      <c r="D261" s="163"/>
      <c r="E261" s="143"/>
      <c r="F261" s="139"/>
      <c r="G261" s="142"/>
      <c r="H261" s="149"/>
      <c r="I261" s="139"/>
      <c r="J261" s="178"/>
      <c r="K261" s="139"/>
      <c r="L261" s="138"/>
    </row>
    <row r="262" spans="1:12" s="62" customFormat="1" ht="26.25" customHeight="1" x14ac:dyDescent="0.4">
      <c r="A262" s="147"/>
      <c r="B262" s="142"/>
      <c r="C262" s="145"/>
      <c r="D262" s="163"/>
      <c r="E262" s="143"/>
      <c r="F262" s="139"/>
      <c r="G262" s="142"/>
      <c r="H262" s="141"/>
      <c r="I262" s="139"/>
      <c r="J262" s="178"/>
      <c r="K262" s="139"/>
      <c r="L262" s="138"/>
    </row>
    <row r="263" spans="1:12" s="62" customFormat="1" ht="26.25" customHeight="1" x14ac:dyDescent="0.4">
      <c r="A263" s="147"/>
      <c r="B263" s="142"/>
      <c r="C263" s="145"/>
      <c r="D263" s="163"/>
      <c r="E263" s="143"/>
      <c r="F263" s="139"/>
      <c r="G263" s="142"/>
      <c r="H263" s="149"/>
      <c r="I263" s="139"/>
      <c r="J263" s="178"/>
      <c r="K263" s="139"/>
      <c r="L263" s="138"/>
    </row>
    <row r="264" spans="1:12" s="62" customFormat="1" ht="26.25" customHeight="1" x14ac:dyDescent="0.4">
      <c r="A264" s="147"/>
      <c r="B264" s="142"/>
      <c r="C264" s="145"/>
      <c r="D264" s="163"/>
      <c r="E264" s="143"/>
      <c r="F264" s="139"/>
      <c r="G264" s="142"/>
      <c r="H264" s="141"/>
      <c r="I264" s="139"/>
      <c r="J264" s="178"/>
      <c r="K264" s="139"/>
      <c r="L264" s="138"/>
    </row>
    <row r="265" spans="1:12" s="62" customFormat="1" ht="26.25" customHeight="1" x14ac:dyDescent="0.4">
      <c r="A265" s="147"/>
      <c r="B265" s="142"/>
      <c r="C265" s="145"/>
      <c r="D265" s="163"/>
      <c r="E265" s="143"/>
      <c r="F265" s="139"/>
      <c r="G265" s="142"/>
      <c r="H265" s="141"/>
      <c r="I265" s="139"/>
      <c r="J265" s="178"/>
      <c r="K265" s="139"/>
      <c r="L265" s="138"/>
    </row>
    <row r="266" spans="1:12" s="62" customFormat="1" ht="26.25" customHeight="1" x14ac:dyDescent="0.4">
      <c r="A266" s="147"/>
      <c r="B266" s="142"/>
      <c r="C266" s="145"/>
      <c r="D266" s="163"/>
      <c r="E266" s="143"/>
      <c r="F266" s="139"/>
      <c r="G266" s="142"/>
      <c r="H266" s="149"/>
      <c r="I266" s="139"/>
      <c r="J266" s="178"/>
      <c r="K266" s="139"/>
      <c r="L266" s="138"/>
    </row>
    <row r="267" spans="1:12" s="62" customFormat="1" ht="26.25" customHeight="1" x14ac:dyDescent="0.4">
      <c r="A267" s="147"/>
      <c r="B267" s="142"/>
      <c r="C267" s="145"/>
      <c r="D267" s="144"/>
      <c r="E267" s="143"/>
      <c r="F267" s="139"/>
      <c r="G267" s="142"/>
      <c r="H267" s="149"/>
      <c r="I267" s="139"/>
      <c r="J267" s="178"/>
      <c r="K267" s="139"/>
      <c r="L267" s="138"/>
    </row>
    <row r="268" spans="1:12" s="62" customFormat="1" ht="26.25" customHeight="1" x14ac:dyDescent="0.4">
      <c r="A268" s="147"/>
      <c r="B268" s="142"/>
      <c r="C268" s="145"/>
      <c r="D268" s="144"/>
      <c r="E268" s="143"/>
      <c r="F268" s="139"/>
      <c r="G268" s="142"/>
      <c r="H268" s="141"/>
      <c r="I268" s="139"/>
      <c r="J268" s="178"/>
      <c r="K268" s="139"/>
      <c r="L268" s="138"/>
    </row>
    <row r="269" spans="1:12" s="62" customFormat="1" ht="26.25" customHeight="1" x14ac:dyDescent="0.4">
      <c r="A269" s="147"/>
      <c r="B269" s="142"/>
      <c r="C269" s="145"/>
      <c r="D269" s="144"/>
      <c r="E269" s="143"/>
      <c r="F269" s="139"/>
      <c r="G269" s="142"/>
      <c r="H269" s="149"/>
      <c r="I269" s="139"/>
      <c r="J269" s="178"/>
      <c r="K269" s="139"/>
      <c r="L269" s="138"/>
    </row>
    <row r="270" spans="1:12" s="62" customFormat="1" ht="26.25" customHeight="1" x14ac:dyDescent="0.4">
      <c r="A270" s="147"/>
      <c r="B270" s="142"/>
      <c r="C270" s="145"/>
      <c r="D270" s="144"/>
      <c r="E270" s="143"/>
      <c r="F270" s="139"/>
      <c r="G270" s="142"/>
      <c r="H270" s="149"/>
      <c r="I270" s="139"/>
      <c r="J270" s="178"/>
      <c r="K270" s="139"/>
      <c r="L270" s="138"/>
    </row>
    <row r="271" spans="1:12" s="62" customFormat="1" ht="26.25" customHeight="1" x14ac:dyDescent="0.4">
      <c r="A271" s="147"/>
      <c r="B271" s="142"/>
      <c r="C271" s="145"/>
      <c r="D271" s="144"/>
      <c r="E271" s="143"/>
      <c r="F271" s="139"/>
      <c r="G271" s="142"/>
      <c r="H271" s="141"/>
      <c r="I271" s="139"/>
      <c r="J271" s="178"/>
      <c r="K271" s="139"/>
      <c r="L271" s="138"/>
    </row>
    <row r="272" spans="1:12" s="62" customFormat="1" ht="26.25" customHeight="1" x14ac:dyDescent="0.4">
      <c r="A272" s="147"/>
      <c r="B272" s="218" t="s">
        <v>552</v>
      </c>
      <c r="C272" s="218"/>
      <c r="D272" s="226"/>
      <c r="E272" s="216"/>
      <c r="F272" s="139"/>
      <c r="G272" s="142"/>
      <c r="H272" s="141"/>
      <c r="I272" s="215"/>
      <c r="J272" s="140"/>
      <c r="K272" s="139"/>
      <c r="L272" s="242"/>
    </row>
    <row r="273" spans="1:12" s="62" customFormat="1" ht="26.25" customHeight="1" thickBot="1" x14ac:dyDescent="0.45">
      <c r="A273" s="137"/>
      <c r="B273" s="133" t="s">
        <v>551</v>
      </c>
      <c r="C273" s="133"/>
      <c r="D273" s="161"/>
      <c r="E273" s="134"/>
      <c r="F273" s="131"/>
      <c r="G273" s="133"/>
      <c r="H273" s="132"/>
      <c r="I273" s="241"/>
      <c r="J273" s="132"/>
      <c r="K273" s="131"/>
      <c r="L273" s="130"/>
    </row>
    <row r="274" spans="1:12" s="62" customFormat="1" ht="26.25" customHeight="1" x14ac:dyDescent="0.4">
      <c r="A274" s="195" t="s">
        <v>556</v>
      </c>
      <c r="B274" s="240" t="s">
        <v>555</v>
      </c>
      <c r="C274" s="239"/>
      <c r="D274" s="277"/>
      <c r="E274" s="238"/>
      <c r="F274" s="168"/>
      <c r="G274" s="170"/>
      <c r="H274" s="169"/>
      <c r="I274" s="237"/>
      <c r="J274" s="182"/>
      <c r="K274" s="168"/>
      <c r="L274" s="167"/>
    </row>
    <row r="275" spans="1:12" s="62" customFormat="1" ht="26.25" customHeight="1" x14ac:dyDescent="0.4">
      <c r="A275" s="147"/>
      <c r="B275" s="191" t="s">
        <v>537</v>
      </c>
      <c r="C275" s="184"/>
      <c r="D275" s="265" t="s">
        <v>535</v>
      </c>
      <c r="E275" s="323">
        <v>222.49</v>
      </c>
      <c r="F275" s="189"/>
      <c r="G275" s="184" t="s">
        <v>534</v>
      </c>
      <c r="H275" s="141"/>
      <c r="I275" s="215"/>
      <c r="J275" s="140"/>
      <c r="K275" s="139"/>
      <c r="L275" s="138"/>
    </row>
    <row r="276" spans="1:12" s="62" customFormat="1" ht="26.25" customHeight="1" x14ac:dyDescent="0.4">
      <c r="A276" s="147"/>
      <c r="B276" s="191" t="s">
        <v>536</v>
      </c>
      <c r="C276" s="187"/>
      <c r="D276" s="265" t="s">
        <v>535</v>
      </c>
      <c r="E276" s="322">
        <v>222.49</v>
      </c>
      <c r="F276" s="189"/>
      <c r="G276" s="184" t="s">
        <v>534</v>
      </c>
      <c r="H276" s="141"/>
      <c r="I276" s="215"/>
      <c r="J276" s="140"/>
      <c r="K276" s="139"/>
      <c r="L276" s="138"/>
    </row>
    <row r="277" spans="1:12" s="62" customFormat="1" ht="26.25" customHeight="1" x14ac:dyDescent="0.4">
      <c r="A277" s="147"/>
      <c r="B277" s="191" t="s">
        <v>533</v>
      </c>
      <c r="C277" s="184"/>
      <c r="D277" s="265" t="s">
        <v>532</v>
      </c>
      <c r="E277" s="320">
        <v>281</v>
      </c>
      <c r="F277" s="189"/>
      <c r="G277" s="184" t="s">
        <v>531</v>
      </c>
      <c r="H277" s="141"/>
      <c r="I277" s="139"/>
      <c r="J277" s="140"/>
      <c r="K277" s="139"/>
      <c r="L277" s="138"/>
    </row>
    <row r="278" spans="1:12" s="62" customFormat="1" ht="26.25" customHeight="1" x14ac:dyDescent="0.4">
      <c r="A278" s="147"/>
      <c r="B278" s="142"/>
      <c r="C278" s="145"/>
      <c r="D278" s="144"/>
      <c r="E278" s="143"/>
      <c r="F278" s="139"/>
      <c r="G278" s="142"/>
      <c r="H278" s="149"/>
      <c r="I278" s="139"/>
      <c r="J278" s="178"/>
      <c r="K278" s="139"/>
      <c r="L278" s="138"/>
    </row>
    <row r="279" spans="1:12" s="62" customFormat="1" ht="26.25" customHeight="1" x14ac:dyDescent="0.4">
      <c r="A279" s="147"/>
      <c r="B279" s="218"/>
      <c r="C279" s="218"/>
      <c r="D279" s="144"/>
      <c r="E279" s="216"/>
      <c r="F279" s="139"/>
      <c r="G279" s="142"/>
      <c r="H279" s="149"/>
      <c r="I279" s="215"/>
      <c r="J279" s="178"/>
      <c r="K279" s="139"/>
      <c r="L279" s="138"/>
    </row>
    <row r="280" spans="1:12" s="62" customFormat="1" ht="26.25" customHeight="1" x14ac:dyDescent="0.4">
      <c r="A280" s="147"/>
      <c r="B280" s="218"/>
      <c r="C280" s="218"/>
      <c r="D280" s="217"/>
      <c r="E280" s="216"/>
      <c r="F280" s="139"/>
      <c r="G280" s="142"/>
      <c r="H280" s="149"/>
      <c r="I280" s="215"/>
      <c r="J280" s="178"/>
      <c r="K280" s="139"/>
      <c r="L280" s="138"/>
    </row>
    <row r="281" spans="1:12" s="62" customFormat="1" ht="26.25" customHeight="1" x14ac:dyDescent="0.4">
      <c r="A281" s="147"/>
      <c r="B281" s="142"/>
      <c r="C281" s="142"/>
      <c r="D281" s="236"/>
      <c r="E281" s="143"/>
      <c r="F281" s="139"/>
      <c r="G281" s="142"/>
      <c r="H281" s="149"/>
      <c r="I281" s="139"/>
      <c r="J281" s="178"/>
      <c r="K281" s="139"/>
      <c r="L281" s="138"/>
    </row>
    <row r="282" spans="1:12" s="62" customFormat="1" ht="26.25" customHeight="1" x14ac:dyDescent="0.4">
      <c r="A282" s="147"/>
      <c r="B282" s="142"/>
      <c r="C282" s="145"/>
      <c r="D282" s="144"/>
      <c r="E282" s="143"/>
      <c r="F282" s="139"/>
      <c r="G282" s="142"/>
      <c r="H282" s="149"/>
      <c r="I282" s="139"/>
      <c r="J282" s="178"/>
      <c r="K282" s="139"/>
      <c r="L282" s="138"/>
    </row>
    <row r="283" spans="1:12" s="62" customFormat="1" ht="26.25" customHeight="1" x14ac:dyDescent="0.4">
      <c r="A283" s="147"/>
      <c r="B283" s="142"/>
      <c r="C283" s="145"/>
      <c r="D283" s="144"/>
      <c r="E283" s="143"/>
      <c r="F283" s="139"/>
      <c r="G283" s="142"/>
      <c r="H283" s="141"/>
      <c r="I283" s="139"/>
      <c r="J283" s="140"/>
      <c r="K283" s="139"/>
      <c r="L283" s="138"/>
    </row>
    <row r="284" spans="1:12" s="62" customFormat="1" ht="26.25" customHeight="1" x14ac:dyDescent="0.4">
      <c r="A284" s="147"/>
      <c r="B284" s="142"/>
      <c r="C284" s="145"/>
      <c r="D284" s="144"/>
      <c r="E284" s="143"/>
      <c r="F284" s="139"/>
      <c r="G284" s="142"/>
      <c r="H284" s="141"/>
      <c r="I284" s="139"/>
      <c r="J284" s="140"/>
      <c r="K284" s="139"/>
      <c r="L284" s="138"/>
    </row>
    <row r="285" spans="1:12" s="62" customFormat="1" ht="26.25" customHeight="1" x14ac:dyDescent="0.4">
      <c r="A285" s="147"/>
      <c r="B285" s="142"/>
      <c r="C285" s="145"/>
      <c r="D285" s="144"/>
      <c r="E285" s="143"/>
      <c r="F285" s="139"/>
      <c r="G285" s="142"/>
      <c r="H285" s="141"/>
      <c r="I285" s="139"/>
      <c r="J285" s="140"/>
      <c r="K285" s="139"/>
      <c r="L285" s="138"/>
    </row>
    <row r="286" spans="1:12" s="62" customFormat="1" ht="26.25" customHeight="1" x14ac:dyDescent="0.4">
      <c r="A286" s="147"/>
      <c r="B286" s="142"/>
      <c r="C286" s="145"/>
      <c r="D286" s="144"/>
      <c r="E286" s="143"/>
      <c r="F286" s="139"/>
      <c r="G286" s="142"/>
      <c r="H286" s="141"/>
      <c r="I286" s="139"/>
      <c r="J286" s="140"/>
      <c r="K286" s="139"/>
      <c r="L286" s="138"/>
    </row>
    <row r="287" spans="1:12" s="62" customFormat="1" ht="26.25" customHeight="1" x14ac:dyDescent="0.4">
      <c r="A287" s="147"/>
      <c r="B287" s="142"/>
      <c r="C287" s="145"/>
      <c r="D287" s="144"/>
      <c r="E287" s="143"/>
      <c r="F287" s="139"/>
      <c r="G287" s="142"/>
      <c r="H287" s="141"/>
      <c r="I287" s="139"/>
      <c r="J287" s="140"/>
      <c r="K287" s="139"/>
      <c r="L287" s="138"/>
    </row>
    <row r="288" spans="1:12" s="62" customFormat="1" ht="26.25" customHeight="1" x14ac:dyDescent="0.4">
      <c r="A288" s="147"/>
      <c r="B288" s="142"/>
      <c r="C288" s="145"/>
      <c r="D288" s="144"/>
      <c r="E288" s="143"/>
      <c r="F288" s="139"/>
      <c r="G288" s="142"/>
      <c r="H288" s="141"/>
      <c r="I288" s="139"/>
      <c r="J288" s="140"/>
      <c r="K288" s="139"/>
      <c r="L288" s="138"/>
    </row>
    <row r="289" spans="1:12" s="62" customFormat="1" ht="26.25" customHeight="1" x14ac:dyDescent="0.4">
      <c r="A289" s="147"/>
      <c r="B289" s="142"/>
      <c r="C289" s="145"/>
      <c r="D289" s="144"/>
      <c r="E289" s="143"/>
      <c r="F289" s="139"/>
      <c r="G289" s="142"/>
      <c r="H289" s="141"/>
      <c r="I289" s="139"/>
      <c r="J289" s="140"/>
      <c r="K289" s="139"/>
      <c r="L289" s="138"/>
    </row>
    <row r="290" spans="1:12" s="62" customFormat="1" ht="26.25" customHeight="1" x14ac:dyDescent="0.4">
      <c r="A290" s="147"/>
      <c r="B290" s="142"/>
      <c r="C290" s="145"/>
      <c r="D290" s="144"/>
      <c r="E290" s="143"/>
      <c r="F290" s="139"/>
      <c r="G290" s="142"/>
      <c r="H290" s="141"/>
      <c r="I290" s="139"/>
      <c r="J290" s="140"/>
      <c r="K290" s="139"/>
      <c r="L290" s="138"/>
    </row>
    <row r="291" spans="1:12" s="62" customFormat="1" ht="26.25" customHeight="1" x14ac:dyDescent="0.4">
      <c r="A291" s="147"/>
      <c r="B291" s="142"/>
      <c r="C291" s="145"/>
      <c r="D291" s="144"/>
      <c r="E291" s="143"/>
      <c r="F291" s="139"/>
      <c r="G291" s="142"/>
      <c r="H291" s="141"/>
      <c r="I291" s="139"/>
      <c r="J291" s="140"/>
      <c r="K291" s="139"/>
      <c r="L291" s="138"/>
    </row>
    <row r="292" spans="1:12" s="62" customFormat="1" ht="26.25" customHeight="1" x14ac:dyDescent="0.4">
      <c r="A292" s="147"/>
      <c r="B292" s="142"/>
      <c r="C292" s="145"/>
      <c r="D292" s="144"/>
      <c r="E292" s="143"/>
      <c r="F292" s="139"/>
      <c r="G292" s="142"/>
      <c r="H292" s="141"/>
      <c r="I292" s="139"/>
      <c r="J292" s="140"/>
      <c r="K292" s="139"/>
      <c r="L292" s="138"/>
    </row>
    <row r="293" spans="1:12" s="62" customFormat="1" ht="26.25" customHeight="1" x14ac:dyDescent="0.4">
      <c r="A293" s="147"/>
      <c r="B293" s="142" t="s">
        <v>552</v>
      </c>
      <c r="C293" s="145"/>
      <c r="D293" s="144"/>
      <c r="E293" s="143"/>
      <c r="F293" s="139"/>
      <c r="G293" s="142"/>
      <c r="H293" s="141"/>
      <c r="I293" s="139"/>
      <c r="J293" s="140"/>
      <c r="K293" s="139"/>
      <c r="L293" s="138"/>
    </row>
    <row r="294" spans="1:12" s="62" customFormat="1" ht="26.25" customHeight="1" thickBot="1" x14ac:dyDescent="0.45">
      <c r="A294" s="137"/>
      <c r="B294" s="133" t="s">
        <v>551</v>
      </c>
      <c r="C294" s="136"/>
      <c r="D294" s="135"/>
      <c r="E294" s="134"/>
      <c r="F294" s="131"/>
      <c r="G294" s="133"/>
      <c r="H294" s="132"/>
      <c r="I294" s="131"/>
      <c r="J294" s="132"/>
      <c r="K294" s="131"/>
      <c r="L294" s="130"/>
    </row>
    <row r="295" spans="1:12" s="62" customFormat="1" ht="26.25" customHeight="1" x14ac:dyDescent="0.4">
      <c r="A295" s="195" t="s">
        <v>554</v>
      </c>
      <c r="B295" s="321" t="s">
        <v>553</v>
      </c>
      <c r="C295" s="173"/>
      <c r="D295" s="183"/>
      <c r="E295" s="171"/>
      <c r="F295" s="168"/>
      <c r="G295" s="170"/>
      <c r="H295" s="169"/>
      <c r="I295" s="168"/>
      <c r="J295" s="182"/>
      <c r="K295" s="168"/>
      <c r="L295" s="167"/>
    </row>
    <row r="296" spans="1:12" s="62" customFormat="1" ht="26.25" customHeight="1" x14ac:dyDescent="0.4">
      <c r="A296" s="147"/>
      <c r="B296" s="300" t="s">
        <v>537</v>
      </c>
      <c r="C296" s="184"/>
      <c r="D296" s="265" t="s">
        <v>535</v>
      </c>
      <c r="E296" s="316">
        <v>82.95</v>
      </c>
      <c r="F296" s="189"/>
      <c r="G296" s="184" t="s">
        <v>534</v>
      </c>
      <c r="H296" s="141"/>
      <c r="I296" s="215"/>
      <c r="J296" s="141"/>
      <c r="K296" s="139"/>
      <c r="L296" s="232"/>
    </row>
    <row r="297" spans="1:12" s="62" customFormat="1" ht="26.25" customHeight="1" x14ac:dyDescent="0.4">
      <c r="A297" s="147"/>
      <c r="B297" s="300" t="s">
        <v>536</v>
      </c>
      <c r="C297" s="187"/>
      <c r="D297" s="265" t="s">
        <v>535</v>
      </c>
      <c r="E297" s="315">
        <v>82.95</v>
      </c>
      <c r="F297" s="189"/>
      <c r="G297" s="184" t="s">
        <v>534</v>
      </c>
      <c r="H297" s="141"/>
      <c r="I297" s="230"/>
      <c r="J297" s="141"/>
      <c r="K297" s="233"/>
      <c r="L297" s="232"/>
    </row>
    <row r="298" spans="1:12" s="62" customFormat="1" ht="26.25" customHeight="1" x14ac:dyDescent="0.4">
      <c r="A298" s="147"/>
      <c r="B298" s="300" t="s">
        <v>533</v>
      </c>
      <c r="C298" s="184"/>
      <c r="D298" s="265" t="s">
        <v>532</v>
      </c>
      <c r="E298" s="320">
        <v>284</v>
      </c>
      <c r="F298" s="189"/>
      <c r="G298" s="184" t="s">
        <v>531</v>
      </c>
      <c r="H298" s="141"/>
      <c r="I298" s="230"/>
      <c r="J298" s="141"/>
      <c r="K298" s="233"/>
      <c r="L298" s="232"/>
    </row>
    <row r="299" spans="1:12" s="62" customFormat="1" ht="26.25" customHeight="1" x14ac:dyDescent="0.4">
      <c r="A299" s="147"/>
      <c r="B299" s="218"/>
      <c r="C299" s="218"/>
      <c r="D299" s="228"/>
      <c r="E299" s="234"/>
      <c r="F299" s="233"/>
      <c r="G299" s="184"/>
      <c r="H299" s="319"/>
      <c r="I299" s="230"/>
      <c r="J299" s="149"/>
      <c r="K299" s="139"/>
      <c r="L299" s="232"/>
    </row>
    <row r="300" spans="1:12" s="62" customFormat="1" ht="26.25" customHeight="1" x14ac:dyDescent="0.4">
      <c r="A300" s="147"/>
      <c r="B300" s="218"/>
      <c r="C300" s="218"/>
      <c r="D300" s="228"/>
      <c r="E300" s="216"/>
      <c r="F300" s="139"/>
      <c r="G300" s="142"/>
      <c r="H300" s="289"/>
      <c r="I300" s="230"/>
      <c r="J300" s="149"/>
      <c r="K300" s="139"/>
      <c r="L300" s="138"/>
    </row>
    <row r="301" spans="1:12" s="62" customFormat="1" ht="26.25" customHeight="1" x14ac:dyDescent="0.4">
      <c r="A301" s="147"/>
      <c r="B301" s="218"/>
      <c r="C301" s="218"/>
      <c r="D301" s="228"/>
      <c r="E301" s="143"/>
      <c r="F301" s="139"/>
      <c r="G301" s="142"/>
      <c r="H301" s="149"/>
      <c r="I301" s="139"/>
      <c r="J301" s="178"/>
      <c r="K301" s="139"/>
      <c r="L301" s="138"/>
    </row>
    <row r="302" spans="1:12" s="62" customFormat="1" ht="26.25" customHeight="1" x14ac:dyDescent="0.4">
      <c r="A302" s="147"/>
      <c r="B302" s="218"/>
      <c r="C302" s="218"/>
      <c r="D302" s="228"/>
      <c r="E302" s="216"/>
      <c r="F302" s="139"/>
      <c r="G302" s="142"/>
      <c r="H302" s="149"/>
      <c r="I302" s="215"/>
      <c r="J302" s="178"/>
      <c r="K302" s="139"/>
      <c r="L302" s="138"/>
    </row>
    <row r="303" spans="1:12" s="62" customFormat="1" ht="26.25" customHeight="1" x14ac:dyDescent="0.4">
      <c r="A303" s="147"/>
      <c r="B303" s="218"/>
      <c r="C303" s="218"/>
      <c r="D303" s="228"/>
      <c r="E303" s="216"/>
      <c r="F303" s="139"/>
      <c r="G303" s="142"/>
      <c r="H303" s="149"/>
      <c r="I303" s="215"/>
      <c r="J303" s="178"/>
      <c r="K303" s="139"/>
      <c r="L303" s="138"/>
    </row>
    <row r="304" spans="1:12" s="62" customFormat="1" ht="26.25" customHeight="1" x14ac:dyDescent="0.4">
      <c r="A304" s="147"/>
      <c r="B304" s="142"/>
      <c r="C304" s="142"/>
      <c r="D304" s="254"/>
      <c r="E304" s="143"/>
      <c r="F304" s="139"/>
      <c r="G304" s="142"/>
      <c r="H304" s="141"/>
      <c r="I304" s="139"/>
      <c r="J304" s="178"/>
      <c r="K304" s="139"/>
      <c r="L304" s="138"/>
    </row>
    <row r="305" spans="1:12" s="62" customFormat="1" ht="26.25" customHeight="1" x14ac:dyDescent="0.4">
      <c r="A305" s="147"/>
      <c r="B305" s="142"/>
      <c r="C305" s="145"/>
      <c r="D305" s="144"/>
      <c r="E305" s="143"/>
      <c r="F305" s="139"/>
      <c r="G305" s="142"/>
      <c r="H305" s="141"/>
      <c r="I305" s="139"/>
      <c r="J305" s="178"/>
      <c r="K305" s="139"/>
      <c r="L305" s="138"/>
    </row>
    <row r="306" spans="1:12" s="62" customFormat="1" ht="26.25" customHeight="1" x14ac:dyDescent="0.4">
      <c r="A306" s="147"/>
      <c r="B306" s="142"/>
      <c r="C306" s="145"/>
      <c r="D306" s="144"/>
      <c r="E306" s="143"/>
      <c r="F306" s="139"/>
      <c r="G306" s="142"/>
      <c r="H306" s="149"/>
      <c r="I306" s="139"/>
      <c r="J306" s="178"/>
      <c r="K306" s="139"/>
      <c r="L306" s="138"/>
    </row>
    <row r="307" spans="1:12" s="62" customFormat="1" ht="26.25" customHeight="1" x14ac:dyDescent="0.4">
      <c r="A307" s="147"/>
      <c r="B307" s="142"/>
      <c r="C307" s="145"/>
      <c r="D307" s="144"/>
      <c r="E307" s="143"/>
      <c r="F307" s="139"/>
      <c r="G307" s="142"/>
      <c r="H307" s="149"/>
      <c r="I307" s="139"/>
      <c r="J307" s="178"/>
      <c r="K307" s="139"/>
      <c r="L307" s="138"/>
    </row>
    <row r="308" spans="1:12" s="62" customFormat="1" ht="26.25" customHeight="1" x14ac:dyDescent="0.4">
      <c r="A308" s="147"/>
      <c r="B308" s="142"/>
      <c r="C308" s="145"/>
      <c r="D308" s="144"/>
      <c r="E308" s="143"/>
      <c r="F308" s="139"/>
      <c r="G308" s="142"/>
      <c r="H308" s="149"/>
      <c r="I308" s="139"/>
      <c r="J308" s="178"/>
      <c r="K308" s="139"/>
      <c r="L308" s="138"/>
    </row>
    <row r="309" spans="1:12" s="62" customFormat="1" ht="26.25" customHeight="1" x14ac:dyDescent="0.4">
      <c r="A309" s="147"/>
      <c r="B309" s="142"/>
      <c r="C309" s="145"/>
      <c r="D309" s="144"/>
      <c r="E309" s="143"/>
      <c r="F309" s="139"/>
      <c r="G309" s="142"/>
      <c r="H309" s="141"/>
      <c r="I309" s="139"/>
      <c r="J309" s="178"/>
      <c r="K309" s="139"/>
      <c r="L309" s="138"/>
    </row>
    <row r="310" spans="1:12" s="62" customFormat="1" ht="26.25" customHeight="1" x14ac:dyDescent="0.4">
      <c r="A310" s="147"/>
      <c r="B310" s="142"/>
      <c r="C310" s="145"/>
      <c r="D310" s="144"/>
      <c r="E310" s="143"/>
      <c r="F310" s="139"/>
      <c r="G310" s="142"/>
      <c r="H310" s="141"/>
      <c r="I310" s="139"/>
      <c r="J310" s="178"/>
      <c r="K310" s="139"/>
      <c r="L310" s="138"/>
    </row>
    <row r="311" spans="1:12" s="62" customFormat="1" ht="26.25" customHeight="1" x14ac:dyDescent="0.4">
      <c r="A311" s="147"/>
      <c r="B311" s="142"/>
      <c r="C311" s="145"/>
      <c r="D311" s="144"/>
      <c r="E311" s="143"/>
      <c r="F311" s="139"/>
      <c r="G311" s="142"/>
      <c r="H311" s="141"/>
      <c r="I311" s="139"/>
      <c r="J311" s="178"/>
      <c r="K311" s="139"/>
      <c r="L311" s="138"/>
    </row>
    <row r="312" spans="1:12" s="62" customFormat="1" ht="26.25" customHeight="1" x14ac:dyDescent="0.4">
      <c r="A312" s="147"/>
      <c r="B312" s="142"/>
      <c r="C312" s="145"/>
      <c r="D312" s="144"/>
      <c r="E312" s="143"/>
      <c r="F312" s="139"/>
      <c r="G312" s="142"/>
      <c r="H312" s="141"/>
      <c r="I312" s="139"/>
      <c r="J312" s="178"/>
      <c r="K312" s="139"/>
      <c r="L312" s="138"/>
    </row>
    <row r="313" spans="1:12" s="62" customFormat="1" ht="26.25" customHeight="1" x14ac:dyDescent="0.4">
      <c r="A313" s="147"/>
      <c r="B313" s="142"/>
      <c r="C313" s="145"/>
      <c r="D313" s="144"/>
      <c r="E313" s="143"/>
      <c r="F313" s="139"/>
      <c r="G313" s="142"/>
      <c r="H313" s="141"/>
      <c r="I313" s="139"/>
      <c r="J313" s="178"/>
      <c r="K313" s="139"/>
      <c r="L313" s="138"/>
    </row>
    <row r="314" spans="1:12" s="62" customFormat="1" ht="26.25" customHeight="1" x14ac:dyDescent="0.4">
      <c r="A314" s="147"/>
      <c r="B314" s="142" t="s">
        <v>552</v>
      </c>
      <c r="C314" s="145"/>
      <c r="D314" s="144"/>
      <c r="E314" s="143"/>
      <c r="F314" s="139"/>
      <c r="G314" s="142"/>
      <c r="H314" s="141"/>
      <c r="I314" s="139"/>
      <c r="J314" s="140"/>
      <c r="K314" s="139"/>
      <c r="L314" s="138"/>
    </row>
    <row r="315" spans="1:12" s="62" customFormat="1" ht="26.25" customHeight="1" thickBot="1" x14ac:dyDescent="0.45">
      <c r="A315" s="137"/>
      <c r="B315" s="133" t="s">
        <v>551</v>
      </c>
      <c r="C315" s="136"/>
      <c r="D315" s="135"/>
      <c r="E315" s="134"/>
      <c r="F315" s="131"/>
      <c r="G315" s="133"/>
      <c r="H315" s="132"/>
      <c r="I315" s="131"/>
      <c r="J315" s="132"/>
      <c r="K315" s="131"/>
      <c r="L315" s="130"/>
    </row>
    <row r="316" spans="1:12" s="62" customFormat="1" ht="26.25" customHeight="1" x14ac:dyDescent="0.4">
      <c r="A316" s="206" t="s">
        <v>550</v>
      </c>
      <c r="B316" s="205" t="s">
        <v>549</v>
      </c>
      <c r="C316" s="173"/>
      <c r="D316" s="183"/>
      <c r="E316" s="171"/>
      <c r="F316" s="168"/>
      <c r="G316" s="170"/>
      <c r="H316" s="169"/>
      <c r="I316" s="168"/>
      <c r="J316" s="182"/>
      <c r="K316" s="168"/>
      <c r="L316" s="167"/>
    </row>
    <row r="317" spans="1:12" s="62" customFormat="1" ht="26.25" customHeight="1" x14ac:dyDescent="0.4">
      <c r="A317" s="147"/>
      <c r="B317" s="219" t="s">
        <v>548</v>
      </c>
      <c r="C317" s="218"/>
      <c r="D317" s="217" t="s">
        <v>547</v>
      </c>
      <c r="E317" s="216">
        <v>1</v>
      </c>
      <c r="F317" s="139"/>
      <c r="G317" s="142" t="s">
        <v>546</v>
      </c>
      <c r="H317" s="141"/>
      <c r="I317" s="215"/>
      <c r="J317" s="140"/>
      <c r="K317" s="139"/>
      <c r="L317" s="138"/>
    </row>
    <row r="318" spans="1:12" s="62" customFormat="1" ht="26.25" customHeight="1" x14ac:dyDescent="0.4">
      <c r="A318" s="147"/>
      <c r="B318" s="219" t="s">
        <v>545</v>
      </c>
      <c r="C318" s="142"/>
      <c r="D318" s="236"/>
      <c r="E318" s="143">
        <v>3.73</v>
      </c>
      <c r="F318" s="139"/>
      <c r="G318" s="142" t="s">
        <v>534</v>
      </c>
      <c r="H318" s="141"/>
      <c r="I318" s="139"/>
      <c r="J318" s="140"/>
      <c r="K318" s="139"/>
      <c r="L318" s="138"/>
    </row>
    <row r="319" spans="1:12" s="62" customFormat="1" ht="26.25" customHeight="1" x14ac:dyDescent="0.4">
      <c r="A319" s="147"/>
      <c r="B319" s="219" t="s">
        <v>544</v>
      </c>
      <c r="C319" s="145"/>
      <c r="D319" s="144"/>
      <c r="E319" s="318">
        <v>0.08</v>
      </c>
      <c r="F319" s="139"/>
      <c r="G319" s="142" t="s">
        <v>534</v>
      </c>
      <c r="H319" s="141"/>
      <c r="I319" s="139"/>
      <c r="J319" s="140"/>
      <c r="K319" s="139"/>
      <c r="L319" s="138"/>
    </row>
    <row r="320" spans="1:12" s="62" customFormat="1" ht="26.25" customHeight="1" x14ac:dyDescent="0.4">
      <c r="A320" s="147"/>
      <c r="B320" s="146" t="s">
        <v>543</v>
      </c>
      <c r="C320" s="145"/>
      <c r="D320" s="163"/>
      <c r="E320" s="143">
        <v>3.04</v>
      </c>
      <c r="F320" s="139"/>
      <c r="G320" s="142" t="s">
        <v>534</v>
      </c>
      <c r="H320" s="141"/>
      <c r="I320" s="139"/>
      <c r="J320" s="140"/>
      <c r="K320" s="139"/>
      <c r="L320" s="138"/>
    </row>
    <row r="321" spans="1:12" s="62" customFormat="1" ht="26.25" customHeight="1" x14ac:dyDescent="0.4">
      <c r="A321" s="147"/>
      <c r="B321" s="146" t="s">
        <v>542</v>
      </c>
      <c r="C321" s="145"/>
      <c r="D321" s="163"/>
      <c r="E321" s="143">
        <v>0.69</v>
      </c>
      <c r="F321" s="139"/>
      <c r="G321" s="142" t="s">
        <v>534</v>
      </c>
      <c r="H321" s="141"/>
      <c r="I321" s="139"/>
      <c r="J321" s="140"/>
      <c r="K321" s="139"/>
      <c r="L321" s="138"/>
    </row>
    <row r="322" spans="1:12" s="62" customFormat="1" ht="26.25" customHeight="1" x14ac:dyDescent="0.4">
      <c r="A322" s="147"/>
      <c r="B322" s="146" t="s">
        <v>541</v>
      </c>
      <c r="C322" s="145"/>
      <c r="D322" s="163"/>
      <c r="E322" s="143">
        <v>0.71</v>
      </c>
      <c r="F322" s="139"/>
      <c r="G322" s="142" t="s">
        <v>540</v>
      </c>
      <c r="H322" s="141"/>
      <c r="I322" s="139"/>
      <c r="J322" s="140"/>
      <c r="K322" s="139"/>
      <c r="L322" s="138"/>
    </row>
    <row r="323" spans="1:12" s="62" customFormat="1" ht="26.25" customHeight="1" x14ac:dyDescent="0.4">
      <c r="A323" s="147"/>
      <c r="B323" s="146"/>
      <c r="C323" s="142"/>
      <c r="D323" s="163"/>
      <c r="E323" s="143"/>
      <c r="F323" s="139"/>
      <c r="G323" s="142"/>
      <c r="H323" s="141"/>
      <c r="I323" s="139"/>
      <c r="J323" s="178"/>
      <c r="K323" s="139"/>
      <c r="L323" s="138"/>
    </row>
    <row r="324" spans="1:12" s="62" customFormat="1" ht="26.25" customHeight="1" x14ac:dyDescent="0.4">
      <c r="A324" s="147"/>
      <c r="B324" s="142"/>
      <c r="C324" s="145"/>
      <c r="D324" s="144"/>
      <c r="E324" s="143"/>
      <c r="F324" s="139"/>
      <c r="G324" s="142"/>
      <c r="H324" s="149"/>
      <c r="I324" s="139"/>
      <c r="J324" s="141"/>
      <c r="K324" s="139"/>
      <c r="L324" s="138"/>
    </row>
    <row r="325" spans="1:12" s="62" customFormat="1" ht="26.25" customHeight="1" x14ac:dyDescent="0.4">
      <c r="A325" s="147"/>
      <c r="B325" s="142"/>
      <c r="C325" s="145"/>
      <c r="D325" s="144"/>
      <c r="E325" s="143"/>
      <c r="F325" s="139"/>
      <c r="G325" s="142"/>
      <c r="H325" s="141"/>
      <c r="I325" s="139"/>
      <c r="J325" s="140"/>
      <c r="K325" s="139"/>
      <c r="L325" s="138"/>
    </row>
    <row r="326" spans="1:12" s="62" customFormat="1" ht="26.25" customHeight="1" x14ac:dyDescent="0.4">
      <c r="A326" s="147"/>
      <c r="B326" s="218"/>
      <c r="C326" s="218"/>
      <c r="D326" s="226"/>
      <c r="E326" s="143"/>
      <c r="F326" s="139"/>
      <c r="G326" s="142"/>
      <c r="H326" s="141"/>
      <c r="I326" s="139"/>
      <c r="J326" s="140"/>
      <c r="K326" s="139"/>
      <c r="L326" s="138"/>
    </row>
    <row r="327" spans="1:12" s="62" customFormat="1" ht="26.25" customHeight="1" x14ac:dyDescent="0.4">
      <c r="A327" s="147"/>
      <c r="B327" s="218"/>
      <c r="C327" s="218"/>
      <c r="D327" s="226"/>
      <c r="E327" s="216"/>
      <c r="F327" s="139"/>
      <c r="G327" s="142"/>
      <c r="H327" s="141"/>
      <c r="I327" s="215"/>
      <c r="J327" s="140"/>
      <c r="K327" s="139"/>
      <c r="L327" s="138"/>
    </row>
    <row r="328" spans="1:12" s="62" customFormat="1" ht="26.25" customHeight="1" x14ac:dyDescent="0.4">
      <c r="A328" s="147"/>
      <c r="B328" s="142"/>
      <c r="C328" s="142"/>
      <c r="D328" s="144"/>
      <c r="E328" s="143"/>
      <c r="F328" s="139"/>
      <c r="G328" s="142"/>
      <c r="H328" s="149"/>
      <c r="I328" s="215"/>
      <c r="J328" s="140"/>
      <c r="K328" s="139"/>
      <c r="L328" s="138"/>
    </row>
    <row r="329" spans="1:12" s="62" customFormat="1" ht="26.25" customHeight="1" x14ac:dyDescent="0.4">
      <c r="A329" s="147"/>
      <c r="B329" s="142"/>
      <c r="C329" s="142"/>
      <c r="D329" s="144"/>
      <c r="E329" s="143"/>
      <c r="F329" s="139"/>
      <c r="G329" s="142"/>
      <c r="H329" s="149"/>
      <c r="I329" s="215"/>
      <c r="J329" s="140"/>
      <c r="K329" s="139"/>
      <c r="L329" s="138"/>
    </row>
    <row r="330" spans="1:12" s="62" customFormat="1" ht="26.25" customHeight="1" x14ac:dyDescent="0.4">
      <c r="A330" s="147"/>
      <c r="B330" s="142"/>
      <c r="C330" s="142"/>
      <c r="D330" s="144"/>
      <c r="E330" s="143"/>
      <c r="F330" s="139"/>
      <c r="G330" s="142"/>
      <c r="H330" s="149"/>
      <c r="I330" s="215"/>
      <c r="J330" s="140"/>
      <c r="K330" s="139"/>
      <c r="L330" s="138"/>
    </row>
    <row r="331" spans="1:12" s="62" customFormat="1" ht="26.25" customHeight="1" x14ac:dyDescent="0.4">
      <c r="A331" s="147"/>
      <c r="B331" s="142"/>
      <c r="C331" s="142"/>
      <c r="D331" s="144"/>
      <c r="E331" s="143"/>
      <c r="F331" s="139"/>
      <c r="G331" s="142"/>
      <c r="H331" s="149"/>
      <c r="I331" s="215"/>
      <c r="J331" s="140"/>
      <c r="K331" s="139"/>
      <c r="L331" s="138"/>
    </row>
    <row r="332" spans="1:12" s="62" customFormat="1" ht="26.25" customHeight="1" x14ac:dyDescent="0.4">
      <c r="A332" s="147"/>
      <c r="B332" s="142"/>
      <c r="C332" s="142"/>
      <c r="D332" s="144"/>
      <c r="E332" s="143"/>
      <c r="F332" s="139"/>
      <c r="G332" s="142"/>
      <c r="H332" s="149"/>
      <c r="I332" s="215"/>
      <c r="J332" s="140"/>
      <c r="K332" s="139"/>
      <c r="L332" s="138"/>
    </row>
    <row r="333" spans="1:12" s="62" customFormat="1" ht="26.25" customHeight="1" x14ac:dyDescent="0.4">
      <c r="A333" s="147"/>
      <c r="B333" s="218"/>
      <c r="C333" s="218"/>
      <c r="D333" s="226"/>
      <c r="E333" s="216"/>
      <c r="F333" s="139"/>
      <c r="G333" s="142"/>
      <c r="H333" s="141"/>
      <c r="I333" s="215"/>
      <c r="J333" s="140"/>
      <c r="K333" s="139"/>
      <c r="L333" s="138"/>
    </row>
    <row r="334" spans="1:12" s="62" customFormat="1" ht="26.25" customHeight="1" x14ac:dyDescent="0.4">
      <c r="A334" s="147"/>
      <c r="B334" s="317"/>
      <c r="C334" s="218"/>
      <c r="D334" s="217"/>
      <c r="E334" s="216"/>
      <c r="F334" s="139"/>
      <c r="G334" s="142"/>
      <c r="H334" s="141"/>
      <c r="I334" s="215"/>
      <c r="J334" s="140"/>
      <c r="K334" s="139"/>
      <c r="L334" s="138"/>
    </row>
    <row r="335" spans="1:12" s="62" customFormat="1" ht="26.25" customHeight="1" x14ac:dyDescent="0.4">
      <c r="A335" s="147"/>
      <c r="B335" s="142"/>
      <c r="C335" s="145"/>
      <c r="D335" s="144"/>
      <c r="E335" s="143"/>
      <c r="F335" s="139"/>
      <c r="G335" s="142"/>
      <c r="H335" s="141"/>
      <c r="I335" s="139"/>
      <c r="J335" s="140"/>
      <c r="K335" s="139"/>
      <c r="L335" s="138"/>
    </row>
    <row r="336" spans="1:12" s="62" customFormat="1" ht="26.25" customHeight="1" thickBot="1" x14ac:dyDescent="0.45">
      <c r="A336" s="137"/>
      <c r="B336" s="133"/>
      <c r="C336" s="136"/>
      <c r="D336" s="135"/>
      <c r="E336" s="134"/>
      <c r="F336" s="131"/>
      <c r="G336" s="133"/>
      <c r="H336" s="132"/>
      <c r="I336" s="131"/>
      <c r="J336" s="132"/>
      <c r="K336" s="131"/>
      <c r="L336" s="130"/>
    </row>
    <row r="337" spans="1:12" s="62" customFormat="1" ht="26.25" customHeight="1" x14ac:dyDescent="0.4">
      <c r="A337" s="195" t="s">
        <v>539</v>
      </c>
      <c r="B337" s="174" t="s">
        <v>538</v>
      </c>
      <c r="C337" s="173"/>
      <c r="D337" s="183"/>
      <c r="E337" s="171"/>
      <c r="F337" s="168"/>
      <c r="G337" s="170"/>
      <c r="H337" s="169"/>
      <c r="I337" s="168"/>
      <c r="J337" s="182"/>
      <c r="K337" s="168"/>
      <c r="L337" s="167"/>
    </row>
    <row r="338" spans="1:12" s="62" customFormat="1" ht="26.25" customHeight="1" x14ac:dyDescent="0.4">
      <c r="A338" s="147"/>
      <c r="B338" s="300" t="s">
        <v>537</v>
      </c>
      <c r="C338" s="184"/>
      <c r="D338" s="265" t="s">
        <v>535</v>
      </c>
      <c r="E338" s="316">
        <v>30.03</v>
      </c>
      <c r="F338" s="189"/>
      <c r="G338" s="184" t="s">
        <v>534</v>
      </c>
      <c r="H338" s="141"/>
      <c r="I338" s="215"/>
      <c r="J338" s="140"/>
      <c r="K338" s="139"/>
      <c r="L338" s="138"/>
    </row>
    <row r="339" spans="1:12" s="62" customFormat="1" ht="26.25" customHeight="1" x14ac:dyDescent="0.4">
      <c r="A339" s="147"/>
      <c r="B339" s="300" t="s">
        <v>536</v>
      </c>
      <c r="C339" s="187"/>
      <c r="D339" s="265" t="s">
        <v>535</v>
      </c>
      <c r="E339" s="315">
        <v>30.03</v>
      </c>
      <c r="F339" s="189"/>
      <c r="G339" s="184" t="s">
        <v>534</v>
      </c>
      <c r="H339" s="141"/>
      <c r="I339" s="230"/>
      <c r="J339" s="140"/>
      <c r="K339" s="139"/>
      <c r="L339" s="138"/>
    </row>
    <row r="340" spans="1:12" s="62" customFormat="1" ht="26.25" customHeight="1" x14ac:dyDescent="0.4">
      <c r="A340" s="147"/>
      <c r="B340" s="300" t="s">
        <v>533</v>
      </c>
      <c r="C340" s="184"/>
      <c r="D340" s="265" t="s">
        <v>532</v>
      </c>
      <c r="E340" s="314">
        <v>57.2</v>
      </c>
      <c r="F340" s="189"/>
      <c r="G340" s="184" t="s">
        <v>531</v>
      </c>
      <c r="H340" s="141"/>
      <c r="I340" s="230"/>
      <c r="J340" s="140"/>
      <c r="K340" s="139"/>
      <c r="L340" s="138"/>
    </row>
    <row r="341" spans="1:12" s="62" customFormat="1" ht="26.25" customHeight="1" x14ac:dyDescent="0.4">
      <c r="A341" s="147"/>
      <c r="B341" s="184"/>
      <c r="C341" s="142"/>
      <c r="D341" s="210"/>
      <c r="E341" s="143"/>
      <c r="F341" s="139"/>
      <c r="G341" s="184"/>
      <c r="H341" s="178"/>
      <c r="I341" s="220"/>
      <c r="J341" s="178"/>
      <c r="K341" s="139"/>
      <c r="L341" s="138"/>
    </row>
    <row r="342" spans="1:12" s="62" customFormat="1" ht="26.25" customHeight="1" x14ac:dyDescent="0.4">
      <c r="A342" s="147"/>
      <c r="B342" s="184"/>
      <c r="C342" s="142"/>
      <c r="D342" s="163"/>
      <c r="E342" s="143"/>
      <c r="F342" s="139"/>
      <c r="G342" s="184"/>
      <c r="H342" s="141"/>
      <c r="I342" s="139"/>
      <c r="J342" s="149"/>
      <c r="K342" s="139"/>
      <c r="L342" s="138"/>
    </row>
    <row r="343" spans="1:12" s="62" customFormat="1" ht="26.25" customHeight="1" x14ac:dyDescent="0.4">
      <c r="A343" s="147"/>
      <c r="B343" s="142"/>
      <c r="C343" s="142"/>
      <c r="D343" s="163"/>
      <c r="E343" s="143"/>
      <c r="F343" s="139"/>
      <c r="G343" s="184"/>
      <c r="H343" s="141"/>
      <c r="I343" s="139"/>
      <c r="J343" s="149"/>
      <c r="K343" s="139"/>
      <c r="L343" s="138"/>
    </row>
    <row r="344" spans="1:12" s="62" customFormat="1" ht="26.25" customHeight="1" x14ac:dyDescent="0.4">
      <c r="A344" s="147"/>
      <c r="B344" s="142"/>
      <c r="C344" s="145"/>
      <c r="D344" s="163"/>
      <c r="E344" s="143"/>
      <c r="F344" s="139"/>
      <c r="G344" s="184"/>
      <c r="H344" s="141"/>
      <c r="I344" s="139"/>
      <c r="J344" s="149"/>
      <c r="K344" s="189"/>
      <c r="L344" s="223"/>
    </row>
    <row r="345" spans="1:12" s="62" customFormat="1" ht="26.25" customHeight="1" x14ac:dyDescent="0.4">
      <c r="A345" s="147"/>
      <c r="B345" s="142"/>
      <c r="C345" s="224"/>
      <c r="D345" s="163"/>
      <c r="E345" s="221"/>
      <c r="F345" s="189"/>
      <c r="G345" s="184"/>
      <c r="H345" s="178"/>
      <c r="I345" s="220"/>
      <c r="J345" s="149"/>
      <c r="K345" s="189"/>
      <c r="L345" s="223"/>
    </row>
    <row r="346" spans="1:12" s="62" customFormat="1" ht="26.25" customHeight="1" x14ac:dyDescent="0.4">
      <c r="A346" s="147"/>
      <c r="B346" s="224"/>
      <c r="C346" s="224"/>
      <c r="D346" s="222"/>
      <c r="E346" s="221"/>
      <c r="F346" s="189"/>
      <c r="G346" s="184"/>
      <c r="H346" s="140"/>
      <c r="I346" s="220"/>
      <c r="J346" s="149"/>
      <c r="K346" s="139"/>
      <c r="L346" s="138"/>
    </row>
    <row r="347" spans="1:12" s="62" customFormat="1" ht="26.25" customHeight="1" x14ac:dyDescent="0.4">
      <c r="A347" s="147"/>
      <c r="B347" s="142"/>
      <c r="C347" s="145"/>
      <c r="D347" s="144"/>
      <c r="E347" s="143"/>
      <c r="F347" s="139"/>
      <c r="G347" s="142"/>
      <c r="H347" s="141"/>
      <c r="I347" s="139"/>
      <c r="J347" s="178"/>
      <c r="K347" s="139"/>
      <c r="L347" s="138"/>
    </row>
    <row r="348" spans="1:12" s="62" customFormat="1" ht="26.25" customHeight="1" x14ac:dyDescent="0.4">
      <c r="A348" s="147"/>
      <c r="B348" s="218"/>
      <c r="C348" s="218"/>
      <c r="D348" s="144"/>
      <c r="E348" s="216"/>
      <c r="F348" s="139"/>
      <c r="G348" s="142"/>
      <c r="H348" s="141"/>
      <c r="I348" s="215"/>
      <c r="J348" s="178"/>
      <c r="K348" s="139"/>
      <c r="L348" s="138"/>
    </row>
    <row r="349" spans="1:12" s="62" customFormat="1" ht="26.25" customHeight="1" x14ac:dyDescent="0.4">
      <c r="A349" s="147"/>
      <c r="B349" s="218"/>
      <c r="C349" s="218"/>
      <c r="D349" s="217"/>
      <c r="E349" s="216"/>
      <c r="F349" s="139"/>
      <c r="G349" s="142"/>
      <c r="H349" s="141"/>
      <c r="I349" s="215"/>
      <c r="J349" s="178"/>
      <c r="K349" s="139"/>
      <c r="L349" s="138"/>
    </row>
    <row r="350" spans="1:12" s="62" customFormat="1" ht="26.25" customHeight="1" x14ac:dyDescent="0.4">
      <c r="A350" s="147"/>
      <c r="B350" s="142"/>
      <c r="C350" s="145"/>
      <c r="D350" s="144"/>
      <c r="E350" s="143"/>
      <c r="F350" s="139"/>
      <c r="G350" s="142"/>
      <c r="H350" s="149"/>
      <c r="I350" s="139"/>
      <c r="J350" s="178"/>
      <c r="K350" s="139"/>
      <c r="L350" s="138"/>
    </row>
    <row r="351" spans="1:12" s="62" customFormat="1" ht="26.25" customHeight="1" x14ac:dyDescent="0.4">
      <c r="A351" s="147"/>
      <c r="B351" s="142"/>
      <c r="C351" s="145"/>
      <c r="D351" s="144"/>
      <c r="E351" s="143"/>
      <c r="F351" s="139"/>
      <c r="G351" s="142"/>
      <c r="H351" s="149"/>
      <c r="I351" s="139"/>
      <c r="J351" s="178"/>
      <c r="K351" s="139"/>
      <c r="L351" s="138"/>
    </row>
    <row r="352" spans="1:12" s="62" customFormat="1" ht="26.25" customHeight="1" x14ac:dyDescent="0.4">
      <c r="A352" s="147"/>
      <c r="B352" s="142"/>
      <c r="C352" s="145"/>
      <c r="D352" s="144"/>
      <c r="E352" s="143"/>
      <c r="F352" s="139"/>
      <c r="G352" s="142"/>
      <c r="H352" s="149"/>
      <c r="I352" s="139"/>
      <c r="J352" s="178"/>
      <c r="K352" s="139"/>
      <c r="L352" s="138"/>
    </row>
    <row r="353" spans="1:12" s="62" customFormat="1" ht="26.25" customHeight="1" x14ac:dyDescent="0.4">
      <c r="A353" s="147"/>
      <c r="B353" s="142"/>
      <c r="C353" s="145"/>
      <c r="D353" s="144"/>
      <c r="E353" s="143"/>
      <c r="F353" s="139"/>
      <c r="G353" s="142"/>
      <c r="H353" s="149"/>
      <c r="I353" s="139"/>
      <c r="J353" s="178"/>
      <c r="K353" s="139"/>
      <c r="L353" s="138"/>
    </row>
    <row r="354" spans="1:12" s="62" customFormat="1" ht="26.25" customHeight="1" x14ac:dyDescent="0.4">
      <c r="A354" s="147"/>
      <c r="B354" s="142"/>
      <c r="C354" s="145"/>
      <c r="D354" s="144"/>
      <c r="E354" s="143"/>
      <c r="F354" s="139"/>
      <c r="G354" s="142"/>
      <c r="H354" s="149"/>
      <c r="I354" s="139"/>
      <c r="J354" s="178"/>
      <c r="K354" s="139"/>
      <c r="L354" s="138"/>
    </row>
    <row r="355" spans="1:12" s="62" customFormat="1" ht="26.25" customHeight="1" x14ac:dyDescent="0.4">
      <c r="A355" s="147"/>
      <c r="B355" s="142"/>
      <c r="C355" s="145"/>
      <c r="D355" s="144"/>
      <c r="E355" s="143"/>
      <c r="F355" s="139"/>
      <c r="G355" s="142"/>
      <c r="H355" s="141"/>
      <c r="I355" s="139"/>
      <c r="J355" s="178"/>
      <c r="K355" s="139"/>
      <c r="L355" s="138"/>
    </row>
    <row r="356" spans="1:12" s="62" customFormat="1" ht="26.25" customHeight="1" x14ac:dyDescent="0.4">
      <c r="A356" s="147"/>
      <c r="B356" s="146"/>
      <c r="C356" s="145"/>
      <c r="D356" s="144"/>
      <c r="E356" s="143"/>
      <c r="F356" s="139"/>
      <c r="G356" s="142"/>
      <c r="H356" s="141"/>
      <c r="I356" s="139"/>
      <c r="J356" s="140"/>
      <c r="K356" s="139"/>
      <c r="L356" s="138"/>
    </row>
    <row r="357" spans="1:12" s="62" customFormat="1" ht="26.25" customHeight="1" thickBot="1" x14ac:dyDescent="0.45">
      <c r="A357" s="137"/>
      <c r="B357" s="133"/>
      <c r="C357" s="136"/>
      <c r="D357" s="135"/>
      <c r="E357" s="134"/>
      <c r="F357" s="131"/>
      <c r="G357" s="133"/>
      <c r="H357" s="132"/>
      <c r="I357" s="131"/>
      <c r="J357" s="132"/>
      <c r="K357" s="131"/>
      <c r="L357" s="130"/>
    </row>
  </sheetData>
  <mergeCells count="3">
    <mergeCell ref="E1:F1"/>
    <mergeCell ref="H1:I1"/>
    <mergeCell ref="J1:K1"/>
  </mergeCells>
  <phoneticPr fontId="2"/>
  <dataValidations count="2">
    <dataValidation imeMode="on" allowBlank="1" showInputMessage="1" showErrorMessage="1" sqref="B22 C215 B186:D198 B91:D105 B146:D167 B318:B319 B217 E40:E42 B26:D39 B110:D118 B119:B123 B169:D184 B223:D226 B51:D64 C119:D125 D22 B127:B144 B89:B90 C217:C218 B216:D216 C334:D334 B279:D280 C86:D90 B47:D49 B41:D43 B68:D85 B255:B256 C127:D145 B245:D254 B235:D240 B326:D333 B317:D317 B299:D303 B40:C40 B106 C220 C219:D219 C221:D222 B208:D211 B272:D274 B348:D349 B346 C345:C346 E345:E346 D346 B228:D232 D341"/>
    <dataValidation imeMode="off" allowBlank="1" showInputMessage="1" showErrorMessage="1" sqref="G255:G258 F213:G214 E152:J166 I24:I25 J107:J115 E23:F34 F48:F52 I48:I52 I109:I115 E116:J127 E144:G144 G48:H63 G296 E184 G65:J65 J281 E296:E298 E110:H115 J48:J63 F66:J67 E36:J39 F64:J64 J185:J221 H23:H25 E84:E86 J167:J183 F297:G298 H142:H144 G142:G143 F40:G42 E150:E151 E129:J133 E167 G167:H167 E145:J149 E68:J83 E222:J222 E223:E224 E43:G44 E35 G26:J35 G84:J86 G140:H141 E221 E253:E254 E87:J106 G223:J224 E45:E67 G324 J23:J25 H40:J44 E272:J273 E140:E143 J135:J144 E128 G184:J184 G274:H274 J225:J265 E279:E280 E300 G300:J300 H302:I303 J274:J277 E302:E303 G301:G304 J317:J324 I296:J299 E327:J334 G317:I317 E107:E109 G45:J47 G134:J134 E134 G128:J128 E135:I139 G150:J151 G221:I221 E236:E237 J342:J346 H345:I346 E348:E349 F345:F346 G346 G348:I349 G280 H279:J280 G107:I107 F108:H109 E168:I183 H185:I220 E185:G211 E215:G220 E212:E214 G212 E225:H232 G233 F234:G234 H233:H234 E233:E234 E235:H235 E238:F252 G236:I254 I225:I235 G275 E274:E277 F276:G277 H275:H277 I274:I276 H296:H298 E299:H299 G318:G321 E317 G338 E338:E340 F339:G340 H338:J341"/>
  </dataValidations>
  <printOptions horizontalCentered="1" verticalCentered="1"/>
  <pageMargins left="0.78740157480314965" right="0.78740157480314965" top="0.98425196850393704" bottom="0.55118110236220474" header="0" footer="0"/>
  <pageSetup paperSize="9" scale="83" firstPageNumber="5" fitToHeight="0" orientation="landscape" useFirstPageNumber="1" r:id="rId1"/>
  <headerFooter alignWithMargins="0"/>
  <rowBreaks count="16" manualBreakCount="16">
    <brk id="21" max="11" man="1"/>
    <brk id="42" max="11" man="1"/>
    <brk id="63" max="11" man="1"/>
    <brk id="84" max="11" man="1"/>
    <brk id="105" max="16383" man="1"/>
    <brk id="126" max="16383" man="1"/>
    <brk id="147" max="11" man="1"/>
    <brk id="168" max="16383" man="1"/>
    <brk id="189" max="11" man="1"/>
    <brk id="210" max="16383" man="1"/>
    <brk id="231" max="11" man="1"/>
    <brk id="252" max="11" man="1"/>
    <brk id="273" max="11" man="1"/>
    <brk id="294" max="11" man="1"/>
    <brk id="315" max="11" man="1"/>
    <brk id="33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8</vt:i4>
      </vt:variant>
    </vt:vector>
  </HeadingPairs>
  <TitlesOfParts>
    <vt:vector size="13" baseType="lpstr">
      <vt:lpstr>表紙１</vt:lpstr>
      <vt:lpstr>表紙２</vt:lpstr>
      <vt:lpstr>内訳書</vt:lpstr>
      <vt:lpstr>明細書</vt:lpstr>
      <vt:lpstr>代価表</vt:lpstr>
      <vt:lpstr>代価表!Print_Area</vt:lpstr>
      <vt:lpstr>内訳書!Print_Area</vt:lpstr>
      <vt:lpstr>表紙１!Print_Area</vt:lpstr>
      <vt:lpstr>表紙２!Print_Area</vt:lpstr>
      <vt:lpstr>明細書!Print_Area</vt:lpstr>
      <vt:lpstr>代価表!Print_Titles</vt:lpstr>
      <vt:lpstr>内訳書!Print_Titles</vt:lpstr>
      <vt:lpstr>明細書!Print_Titles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TJ597</dc:creator>
  <cp:lastModifiedBy>TJ831</cp:lastModifiedBy>
  <cp:lastPrinted>2022-11-10T00:20:13Z</cp:lastPrinted>
  <dcterms:created xsi:type="dcterms:W3CDTF">2022-11-09T23:55:33Z</dcterms:created>
  <dcterms:modified xsi:type="dcterms:W3CDTF">2022-11-10T11:57:06Z</dcterms:modified>
</cp:coreProperties>
</file>