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J042\Desktop\R6工事\4B    北東中学校校舎トイレリニューアルⅡ期（機械設備）工事\契約用\"/>
    </mc:Choice>
  </mc:AlternateContent>
  <bookViews>
    <workbookView xWindow="-705" yWindow="360" windowWidth="9675" windowHeight="4335" tabRatio="781" activeTab="2"/>
  </bookViews>
  <sheets>
    <sheet name="表紙" sheetId="1" r:id="rId1"/>
    <sheet name="概要" sheetId="2" r:id="rId2"/>
    <sheet name="内訳書" sheetId="5" r:id="rId3"/>
  </sheets>
  <definedNames>
    <definedName name="①">#REF!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⑨">#REF!</definedName>
    <definedName name="⑩">#REF!</definedName>
    <definedName name="⑪">#REF!</definedName>
    <definedName name="⑫">#REF!</definedName>
    <definedName name="⑬">#REF!</definedName>
    <definedName name="⑭">#REF!</definedName>
    <definedName name="⑮">#REF!</definedName>
    <definedName name="⑯">#REF!</definedName>
    <definedName name="kk">#REF!</definedName>
    <definedName name="p">#REF!</definedName>
    <definedName name="_xlnm.Print_Area" localSheetId="2">内訳書!$A$1:$L$77</definedName>
    <definedName name="_xlnm.Print_Area" localSheetId="0">表紙!$B$2:$N$30</definedName>
    <definedName name="_xlnm.Print_Titles" localSheetId="2">内訳書!$1:$1</definedName>
    <definedName name="ガス設備工事">#REF!</definedName>
    <definedName name="ポンプアップ">#REF!</definedName>
    <definedName name="衛生器具">#REF!</definedName>
    <definedName name="衛生器具設備工事">#REF!</definedName>
    <definedName name="屋外給水設備工事">#REF!</definedName>
    <definedName name="屋外排水設備工事">#REF!</definedName>
    <definedName name="屋内排水通気設備工事">#REF!</definedName>
    <definedName name="仮設">#REF!</definedName>
    <definedName name="仮設浄化槽">#REF!</definedName>
    <definedName name="仮設浄化槽撤去">#REF!</definedName>
    <definedName name="幹線">#REF!</definedName>
    <definedName name="既設浄化槽撤去">#REF!</definedName>
    <definedName name="機械設備">#REF!</definedName>
    <definedName name="給水">#REF!</definedName>
    <definedName name="給湯設備工事">#REF!</definedName>
    <definedName name="共通費">#REF!</definedName>
    <definedName name="工事価格">#REF!</definedName>
    <definedName name="合併">#REF!</definedName>
    <definedName name="合併撤去">#REF!</definedName>
    <definedName name="消火設備工事">#REF!</definedName>
    <definedName name="消費税">#REF!</definedName>
    <definedName name="浄化槽">#REF!</definedName>
    <definedName name="請負工事費">#REF!</definedName>
    <definedName name="直接工事費">#REF!</definedName>
    <definedName name="撤去">#REF!</definedName>
    <definedName name="撤去工事">#REF!</definedName>
    <definedName name="電気">#REF!</definedName>
    <definedName name="電気３号">#REF!</definedName>
    <definedName name="排水">#REF!</definedName>
    <definedName name="配管撤去">#REF!</definedName>
    <definedName name="便所改修">#REF!</definedName>
  </definedNames>
  <calcPr calcId="162913"/>
</workbook>
</file>

<file path=xl/calcChain.xml><?xml version="1.0" encoding="utf-8"?>
<calcChain xmlns="http://schemas.openxmlformats.org/spreadsheetml/2006/main">
  <c r="B23" i="5" l="1"/>
  <c r="A23" i="5" l="1"/>
  <c r="A41" i="5"/>
  <c r="B41" i="5"/>
</calcChain>
</file>

<file path=xl/sharedStrings.xml><?xml version="1.0" encoding="utf-8"?>
<sst xmlns="http://schemas.openxmlformats.org/spreadsheetml/2006/main" count="313" uniqueCount="135">
  <si>
    <t>工　　事　　設　　計　　書</t>
    <rPh sb="0" eb="4">
      <t>コウジ</t>
    </rPh>
    <rPh sb="6" eb="13">
      <t>セッケイショ</t>
    </rPh>
    <phoneticPr fontId="3"/>
  </si>
  <si>
    <t>設　計　書　作　成</t>
    <rPh sb="0" eb="5">
      <t>セッケイショ</t>
    </rPh>
    <rPh sb="6" eb="9">
      <t>サクセイ</t>
    </rPh>
    <phoneticPr fontId="3"/>
  </si>
  <si>
    <t>設計者</t>
    <rPh sb="0" eb="3">
      <t>セッケイシャ</t>
    </rPh>
    <phoneticPr fontId="3"/>
  </si>
  <si>
    <t>課　長</t>
    <rPh sb="0" eb="3">
      <t>カチョウ</t>
    </rPh>
    <phoneticPr fontId="3"/>
  </si>
  <si>
    <t>工　事　件　名</t>
    <rPh sb="0" eb="3">
      <t>コウジ</t>
    </rPh>
    <rPh sb="4" eb="7">
      <t>ケンメイ</t>
    </rPh>
    <phoneticPr fontId="3"/>
  </si>
  <si>
    <t>設　計　総　額</t>
    <rPh sb="0" eb="3">
      <t>セッケイ</t>
    </rPh>
    <rPh sb="4" eb="7">
      <t>ソウガク</t>
    </rPh>
    <phoneticPr fontId="3"/>
  </si>
  <si>
    <t>工　事　価　格</t>
    <phoneticPr fontId="3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</si>
  <si>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3"/>
  </si>
  <si>
    <t>設　計　概　要</t>
    <rPh sb="0" eb="3">
      <t>セッケイ</t>
    </rPh>
    <rPh sb="4" eb="7">
      <t>ガイヨウ</t>
    </rPh>
    <phoneticPr fontId="3"/>
  </si>
  <si>
    <t>－</t>
    <phoneticPr fontId="3"/>
  </si>
  <si>
    <t>課　長</t>
    <rPh sb="0" eb="1">
      <t>カ</t>
    </rPh>
    <rPh sb="2" eb="3">
      <t>チョウ</t>
    </rPh>
    <phoneticPr fontId="3"/>
  </si>
  <si>
    <t>記号</t>
    <rPh sb="0" eb="2">
      <t>キゴウ</t>
    </rPh>
    <phoneticPr fontId="3"/>
  </si>
  <si>
    <t>名                称</t>
    <rPh sb="0" eb="18">
      <t>メイショウ</t>
    </rPh>
    <phoneticPr fontId="3"/>
  </si>
  <si>
    <t>品    質</t>
    <rPh sb="0" eb="6">
      <t>ヒンシツ</t>
    </rPh>
    <phoneticPr fontId="3"/>
  </si>
  <si>
    <t>寸  法  規  格</t>
    <rPh sb="0" eb="4">
      <t>スンポウ</t>
    </rPh>
    <rPh sb="6" eb="10">
      <t>キカク</t>
    </rPh>
    <phoneticPr fontId="3"/>
  </si>
  <si>
    <t>数      量</t>
    <rPh sb="0" eb="8">
      <t>スウリョウ</t>
    </rPh>
    <phoneticPr fontId="3"/>
  </si>
  <si>
    <t>単位</t>
    <rPh sb="0" eb="2">
      <t>タンイ</t>
    </rPh>
    <phoneticPr fontId="3"/>
  </si>
  <si>
    <t>単            価</t>
    <rPh sb="0" eb="14">
      <t>タンカ</t>
    </rPh>
    <phoneticPr fontId="3"/>
  </si>
  <si>
    <t>金            額</t>
    <rPh sb="0" eb="14">
      <t>キンガク</t>
    </rPh>
    <phoneticPr fontId="3"/>
  </si>
  <si>
    <t>摘            要</t>
    <rPh sb="0" eb="14">
      <t>テキヨウ</t>
    </rPh>
    <phoneticPr fontId="3"/>
  </si>
  <si>
    <t>式</t>
    <rPh sb="0" eb="1">
      <t>シキ</t>
    </rPh>
    <phoneticPr fontId="3"/>
  </si>
  <si>
    <t>Ⅰ</t>
    <phoneticPr fontId="3"/>
  </si>
  <si>
    <t>直接工事費</t>
    <rPh sb="0" eb="2">
      <t>チョクセツ</t>
    </rPh>
    <rPh sb="2" eb="5">
      <t>コウジヒ</t>
    </rPh>
    <phoneticPr fontId="3"/>
  </si>
  <si>
    <t>計</t>
    <rPh sb="0" eb="1">
      <t>ケイ</t>
    </rPh>
    <phoneticPr fontId="3"/>
  </si>
  <si>
    <t>Ⅱ</t>
    <phoneticPr fontId="3"/>
  </si>
  <si>
    <t>共通費</t>
    <rPh sb="0" eb="2">
      <t>キョウツウ</t>
    </rPh>
    <rPh sb="2" eb="3">
      <t>ヒ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</si>
  <si>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</si>
  <si>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合計</t>
    <rPh sb="0" eb="2">
      <t>ゴウケイ</t>
    </rPh>
    <phoneticPr fontId="3"/>
  </si>
  <si>
    <t>Ⅲ</t>
    <phoneticPr fontId="3"/>
  </si>
  <si>
    <t>総合計</t>
    <rPh sb="0" eb="1">
      <t>ソウ</t>
    </rPh>
    <rPh sb="1" eb="3">
      <t>ゴウケイ</t>
    </rPh>
    <phoneticPr fontId="3"/>
  </si>
  <si>
    <t>〃</t>
    <phoneticPr fontId="3"/>
  </si>
  <si>
    <t>一般管理費等</t>
    <rPh sb="0" eb="2">
      <t>イッパン</t>
    </rPh>
    <rPh sb="2" eb="5">
      <t>カンリヒ</t>
    </rPh>
    <rPh sb="5" eb="6">
      <t>トウ</t>
    </rPh>
    <phoneticPr fontId="3"/>
  </si>
  <si>
    <t>１．</t>
    <phoneticPr fontId="3"/>
  </si>
  <si>
    <t>２．</t>
  </si>
  <si>
    <t>　〃</t>
  </si>
  <si>
    <t>個</t>
    <rPh sb="0" eb="1">
      <t>コ</t>
    </rPh>
    <phoneticPr fontId="3"/>
  </si>
  <si>
    <t xml:space="preserve"> </t>
    <phoneticPr fontId="3"/>
  </si>
  <si>
    <t>本数量及び型番は参考とする</t>
    <rPh sb="3" eb="4">
      <t>オヨ</t>
    </rPh>
    <rPh sb="5" eb="7">
      <t>カタバン</t>
    </rPh>
    <phoneticPr fontId="3"/>
  </si>
  <si>
    <t>整理・清掃</t>
    <rPh sb="0" eb="2">
      <t>セイリ</t>
    </rPh>
    <rPh sb="3" eb="5">
      <t>セイソウ</t>
    </rPh>
    <phoneticPr fontId="3"/>
  </si>
  <si>
    <t>廃材運搬処分費</t>
    <rPh sb="0" eb="2">
      <t>ハイザイ</t>
    </rPh>
    <rPh sb="2" eb="4">
      <t>ウンパン</t>
    </rPh>
    <rPh sb="4" eb="6">
      <t>ショブン</t>
    </rPh>
    <rPh sb="6" eb="7">
      <t>ヒ</t>
    </rPh>
    <phoneticPr fontId="3"/>
  </si>
  <si>
    <t>式</t>
    <rPh sb="0" eb="1">
      <t>シキ</t>
    </rPh>
    <phoneticPr fontId="3"/>
  </si>
  <si>
    <t>〃</t>
    <phoneticPr fontId="3"/>
  </si>
  <si>
    <t>給排水管改修工事</t>
    <rPh sb="0" eb="1">
      <t>キュウ</t>
    </rPh>
    <rPh sb="1" eb="3">
      <t>ハイスイ</t>
    </rPh>
    <rPh sb="3" eb="4">
      <t>カン</t>
    </rPh>
    <rPh sb="4" eb="6">
      <t>カイシュウ</t>
    </rPh>
    <rPh sb="6" eb="8">
      <t>コウジ</t>
    </rPh>
    <phoneticPr fontId="3"/>
  </si>
  <si>
    <t>複合単価</t>
    <rPh sb="0" eb="2">
      <t>フクゴウ</t>
    </rPh>
    <rPh sb="2" eb="4">
      <t>タンカ</t>
    </rPh>
    <phoneticPr fontId="3"/>
  </si>
  <si>
    <t>掃除用流し</t>
    <rPh sb="0" eb="3">
      <t>ソウジヨウ</t>
    </rPh>
    <rPh sb="3" eb="4">
      <t>ナガ</t>
    </rPh>
    <phoneticPr fontId="3"/>
  </si>
  <si>
    <t>化　粧　鏡</t>
    <rPh sb="0" eb="1">
      <t>カ</t>
    </rPh>
    <rPh sb="2" eb="3">
      <t>ヨソオ</t>
    </rPh>
    <rPh sb="4" eb="5">
      <t>カガミ</t>
    </rPh>
    <phoneticPr fontId="3"/>
  </si>
  <si>
    <t>手すり（小便器用）</t>
    <rPh sb="0" eb="1">
      <t>テ</t>
    </rPh>
    <rPh sb="4" eb="5">
      <t>ショウ</t>
    </rPh>
    <rPh sb="5" eb="7">
      <t>ベンキ</t>
    </rPh>
    <rPh sb="7" eb="8">
      <t>ヨウ</t>
    </rPh>
    <phoneticPr fontId="3"/>
  </si>
  <si>
    <t>硬質塩化ビニル管</t>
    <rPh sb="0" eb="2">
      <t>コウシツ</t>
    </rPh>
    <rPh sb="2" eb="4">
      <t>エンカ</t>
    </rPh>
    <rPh sb="7" eb="8">
      <t>カン</t>
    </rPh>
    <phoneticPr fontId="3"/>
  </si>
  <si>
    <t>通気</t>
    <rPh sb="0" eb="2">
      <t>ツウキ</t>
    </rPh>
    <phoneticPr fontId="3"/>
  </si>
  <si>
    <t>床上掃除口</t>
    <rPh sb="0" eb="2">
      <t>ユカウエ</t>
    </rPh>
    <rPh sb="2" eb="4">
      <t>ソウジ</t>
    </rPh>
    <rPh sb="4" eb="5">
      <t>コウ</t>
    </rPh>
    <phoneticPr fontId="3"/>
  </si>
  <si>
    <t>ＣＯＡ100</t>
    <phoneticPr fontId="3"/>
  </si>
  <si>
    <t>保温工事</t>
    <rPh sb="0" eb="2">
      <t>ホオン</t>
    </rPh>
    <rPh sb="2" eb="4">
      <t>コウジ</t>
    </rPh>
    <phoneticPr fontId="3"/>
  </si>
  <si>
    <t>ステンレス鋼鋼管</t>
    <rPh sb="5" eb="6">
      <t>コウ</t>
    </rPh>
    <rPh sb="6" eb="8">
      <t>コウカン</t>
    </rPh>
    <phoneticPr fontId="3"/>
  </si>
  <si>
    <t>機械・便所</t>
    <rPh sb="0" eb="2">
      <t>キカイ</t>
    </rPh>
    <rPh sb="3" eb="5">
      <t>ベンジョ</t>
    </rPh>
    <phoneticPr fontId="3"/>
  </si>
  <si>
    <t>100ＶＰ</t>
    <phoneticPr fontId="3"/>
  </si>
  <si>
    <t>75ＶＰ</t>
    <phoneticPr fontId="3"/>
  </si>
  <si>
    <t>50ＶＰ</t>
    <phoneticPr fontId="3"/>
  </si>
  <si>
    <t>組</t>
    <rPh sb="0" eb="1">
      <t>クミ</t>
    </rPh>
    <phoneticPr fontId="3"/>
  </si>
  <si>
    <t>○：対象外経費
△：一部対象外経費</t>
    <rPh sb="2" eb="5">
      <t>タイショウガイ</t>
    </rPh>
    <rPh sb="5" eb="7">
      <t>ケイヒ</t>
    </rPh>
    <rPh sb="10" eb="12">
      <t>イチブ</t>
    </rPh>
    <rPh sb="12" eb="15">
      <t>タイショウガイ</t>
    </rPh>
    <rPh sb="15" eb="17">
      <t>ケイヒ</t>
    </rPh>
    <phoneticPr fontId="3"/>
  </si>
  <si>
    <t>　〃</t>
    <phoneticPr fontId="3"/>
  </si>
  <si>
    <t>養　生　費</t>
    <rPh sb="0" eb="1">
      <t>オサム</t>
    </rPh>
    <rPh sb="2" eb="3">
      <t>セイ</t>
    </rPh>
    <rPh sb="4" eb="5">
      <t>ヒ</t>
    </rPh>
    <phoneticPr fontId="3"/>
  </si>
  <si>
    <t>審　査</t>
    <rPh sb="0" eb="1">
      <t>シン</t>
    </rPh>
    <rPh sb="2" eb="3">
      <t>サ</t>
    </rPh>
    <phoneticPr fontId="3"/>
  </si>
  <si>
    <t>現場管理費</t>
    <rPh sb="0" eb="2">
      <t>ゲンバ</t>
    </rPh>
    <rPh sb="2" eb="5">
      <t>カンリヒ</t>
    </rPh>
    <phoneticPr fontId="3"/>
  </si>
  <si>
    <t>衛生器具設備工事</t>
    <rPh sb="0" eb="2">
      <t>エイセイ</t>
    </rPh>
    <rPh sb="2" eb="4">
      <t>キグ</t>
    </rPh>
    <rPh sb="4" eb="6">
      <t>セツビ</t>
    </rPh>
    <rPh sb="6" eb="8">
      <t>コウジ</t>
    </rPh>
    <phoneticPr fontId="3"/>
  </si>
  <si>
    <t>耐火二層管（VP)</t>
    <rPh sb="0" eb="2">
      <t>タイカ</t>
    </rPh>
    <rPh sb="2" eb="4">
      <t>ニソウ</t>
    </rPh>
    <rPh sb="4" eb="5">
      <t>カン</t>
    </rPh>
    <phoneticPr fontId="3"/>
  </si>
  <si>
    <t>施　工　箇　所</t>
    <rPh sb="0" eb="3">
      <t>セコウ</t>
    </rPh>
    <rPh sb="4" eb="5">
      <t>カ</t>
    </rPh>
    <rPh sb="6" eb="7">
      <t>ショ</t>
    </rPh>
    <phoneticPr fontId="3"/>
  </si>
  <si>
    <t>（参考品番）</t>
  </si>
  <si>
    <t>（参考品番）</t>
    <rPh sb="1" eb="3">
      <t>サンコウ</t>
    </rPh>
    <rPh sb="3" eb="5">
      <t>ヒンバン</t>
    </rPh>
    <phoneticPr fontId="3"/>
  </si>
  <si>
    <t>ＹＭ4560A</t>
    <phoneticPr fontId="3"/>
  </si>
  <si>
    <t>小計</t>
    <rPh sb="0" eb="1">
      <t>ショウ</t>
    </rPh>
    <rPh sb="1" eb="2">
      <t>ケイ</t>
    </rPh>
    <phoneticPr fontId="3"/>
  </si>
  <si>
    <t>100TMP</t>
    <phoneticPr fontId="3"/>
  </si>
  <si>
    <t>75TMP</t>
    <phoneticPr fontId="3"/>
  </si>
  <si>
    <t>ｍ</t>
    <phoneticPr fontId="3"/>
  </si>
  <si>
    <t>ＣＯＡ75</t>
    <phoneticPr fontId="3"/>
  </si>
  <si>
    <t>ピット内作業監視員</t>
    <rPh sb="3" eb="4">
      <t>ナイ</t>
    </rPh>
    <rPh sb="4" eb="6">
      <t>サギョウ</t>
    </rPh>
    <rPh sb="6" eb="8">
      <t>カンシ</t>
    </rPh>
    <rPh sb="8" eb="9">
      <t>イン</t>
    </rPh>
    <phoneticPr fontId="3"/>
  </si>
  <si>
    <t>ダクト用換気扇</t>
    <rPh sb="3" eb="4">
      <t>ヨウ</t>
    </rPh>
    <rPh sb="4" eb="7">
      <t>カンキセン</t>
    </rPh>
    <phoneticPr fontId="3"/>
  </si>
  <si>
    <t>65ＶＰ</t>
    <phoneticPr fontId="3"/>
  </si>
  <si>
    <t>高所作業車</t>
    <rPh sb="0" eb="5">
      <t>コウショサギョウシャ</t>
    </rPh>
    <phoneticPr fontId="3"/>
  </si>
  <si>
    <t>65TMP</t>
    <phoneticPr fontId="3"/>
  </si>
  <si>
    <t>50TMP</t>
    <phoneticPr fontId="3"/>
  </si>
  <si>
    <t>40TMP</t>
    <phoneticPr fontId="3"/>
  </si>
  <si>
    <t>衛生器具設備工事　　　　　</t>
    <rPh sb="0" eb="2">
      <t>エイセイ</t>
    </rPh>
    <rPh sb="2" eb="4">
      <t>キグ</t>
    </rPh>
    <rPh sb="4" eb="6">
      <t>セツビ</t>
    </rPh>
    <rPh sb="6" eb="8">
      <t>コウジ</t>
    </rPh>
    <phoneticPr fontId="3"/>
  </si>
  <si>
    <t>一式</t>
    <phoneticPr fontId="3"/>
  </si>
  <si>
    <t>給排水管改修工事</t>
    <phoneticPr fontId="3"/>
  </si>
  <si>
    <t>甲府市大手二丁目４番１８号</t>
    <rPh sb="0" eb="3">
      <t>コウフシ</t>
    </rPh>
    <rPh sb="3" eb="8">
      <t>オオテニチョウメ</t>
    </rPh>
    <rPh sb="9" eb="10">
      <t>バン</t>
    </rPh>
    <rPh sb="12" eb="13">
      <t>ゴウ</t>
    </rPh>
    <phoneticPr fontId="3"/>
  </si>
  <si>
    <t>教育部　教育総室　教育施設課</t>
    <rPh sb="0" eb="2">
      <t>キョウイク</t>
    </rPh>
    <rPh sb="2" eb="3">
      <t>ブ</t>
    </rPh>
    <rPh sb="4" eb="7">
      <t>キョウイクソウ</t>
    </rPh>
    <rPh sb="7" eb="8">
      <t>シツ</t>
    </rPh>
    <rPh sb="9" eb="13">
      <t>キョウイクシセツ</t>
    </rPh>
    <rPh sb="13" eb="14">
      <t>カ</t>
    </rPh>
    <phoneticPr fontId="3"/>
  </si>
  <si>
    <t>小便器</t>
    <rPh sb="0" eb="1">
      <t>ショウ</t>
    </rPh>
    <rPh sb="1" eb="2">
      <t>ビン</t>
    </rPh>
    <rPh sb="2" eb="3">
      <t>ウツワ</t>
    </rPh>
    <phoneticPr fontId="3"/>
  </si>
  <si>
    <t>40ＶＰ</t>
    <phoneticPr fontId="3"/>
  </si>
  <si>
    <t>ＣＯＡ65</t>
    <phoneticPr fontId="3"/>
  </si>
  <si>
    <t>UFS900R</t>
    <phoneticPr fontId="3"/>
  </si>
  <si>
    <t>25ＳＵ　拡管式   SUS304</t>
    <rPh sb="5" eb="6">
      <t>カク</t>
    </rPh>
    <rPh sb="6" eb="7">
      <t>カン</t>
    </rPh>
    <rPh sb="7" eb="8">
      <t>シキ</t>
    </rPh>
    <phoneticPr fontId="3"/>
  </si>
  <si>
    <t>40ＳＵ　拡管式   SUS304</t>
    <rPh sb="5" eb="6">
      <t>カク</t>
    </rPh>
    <rPh sb="6" eb="7">
      <t>カン</t>
    </rPh>
    <rPh sb="7" eb="8">
      <t>シキ</t>
    </rPh>
    <phoneticPr fontId="3"/>
  </si>
  <si>
    <t>20ＳＵ　拡管式   SUS304</t>
    <rPh sb="5" eb="7">
      <t>カクカン</t>
    </rPh>
    <rPh sb="7" eb="8">
      <t>シキ</t>
    </rPh>
    <phoneticPr fontId="3"/>
  </si>
  <si>
    <t>既設撤去費</t>
    <rPh sb="0" eb="2">
      <t>キセツ</t>
    </rPh>
    <rPh sb="2" eb="4">
      <t>テッキョ</t>
    </rPh>
    <rPh sb="4" eb="5">
      <t>ヒ</t>
    </rPh>
    <phoneticPr fontId="3"/>
  </si>
  <si>
    <t>スパイラルダクト</t>
    <phoneticPr fontId="3"/>
  </si>
  <si>
    <t>内部足場</t>
    <rPh sb="0" eb="2">
      <t>ナイブ</t>
    </rPh>
    <rPh sb="2" eb="4">
      <t>アシバ</t>
    </rPh>
    <phoneticPr fontId="3"/>
  </si>
  <si>
    <t>脚立</t>
    <rPh sb="0" eb="2">
      <t>キャタツ</t>
    </rPh>
    <phoneticPr fontId="3"/>
  </si>
  <si>
    <t>北東中学校校舎トイレリニューアルⅡ期（機械設備）工事</t>
    <rPh sb="0" eb="5">
      <t>ホクトウチュウガッコウ</t>
    </rPh>
    <rPh sb="5" eb="7">
      <t>コウシャ</t>
    </rPh>
    <rPh sb="17" eb="18">
      <t>キ</t>
    </rPh>
    <rPh sb="19" eb="21">
      <t>キカイ</t>
    </rPh>
    <rPh sb="21" eb="23">
      <t>セツビ</t>
    </rPh>
    <rPh sb="24" eb="26">
      <t>コウジ</t>
    </rPh>
    <phoneticPr fontId="3"/>
  </si>
  <si>
    <t>北東中学校校舎（棟番号25）1,2,3階トイレリニューアル工事</t>
    <rPh sb="0" eb="5">
      <t>ホクトウチュウガッコウ</t>
    </rPh>
    <rPh sb="5" eb="7">
      <t>コウシャ</t>
    </rPh>
    <rPh sb="8" eb="9">
      <t>トウ</t>
    </rPh>
    <rPh sb="9" eb="11">
      <t>バンゴウ</t>
    </rPh>
    <rPh sb="19" eb="20">
      <t>カイ</t>
    </rPh>
    <phoneticPr fontId="3"/>
  </si>
  <si>
    <t xml:space="preserve">CS597BCS   SH596BAYR  YH650
TCF5514AUY  </t>
    <phoneticPr fontId="3"/>
  </si>
  <si>
    <t>はね上げ手すり</t>
    <rPh sb="2" eb="3">
      <t>ア</t>
    </rPh>
    <rPh sb="4" eb="5">
      <t>テ</t>
    </rPh>
    <phoneticPr fontId="3"/>
  </si>
  <si>
    <t>T112HK7R</t>
    <phoneticPr fontId="3"/>
  </si>
  <si>
    <t>カウンター洗面器（２連）</t>
    <rPh sb="5" eb="8">
      <t>センメンキ</t>
    </rPh>
    <rPh sb="10" eb="11">
      <t>レン</t>
    </rPh>
    <phoneticPr fontId="3"/>
  </si>
  <si>
    <t>換気扇</t>
    <rPh sb="0" eb="3">
      <t>カンキセン</t>
    </rPh>
    <phoneticPr fontId="3"/>
  </si>
  <si>
    <t>台</t>
    <rPh sb="0" eb="1">
      <t>ダイ</t>
    </rPh>
    <phoneticPr fontId="3"/>
  </si>
  <si>
    <t>洋風便器</t>
    <rPh sb="0" eb="2">
      <t>ヨウフウ</t>
    </rPh>
    <rPh sb="2" eb="4">
      <t>ベンキ</t>
    </rPh>
    <phoneticPr fontId="3"/>
  </si>
  <si>
    <t>車椅子対応洋風便器</t>
    <rPh sb="0" eb="3">
      <t>クルマイス</t>
    </rPh>
    <rPh sb="3" eb="5">
      <t>タイオウ</t>
    </rPh>
    <rPh sb="5" eb="7">
      <t>ヨウフウ</t>
    </rPh>
    <rPh sb="7" eb="9">
      <t>ベンキ</t>
    </rPh>
    <phoneticPr fontId="3"/>
  </si>
  <si>
    <t>CFS498BY　TCF116　HP430-7
YH650  YES400DR</t>
    <phoneticPr fontId="3"/>
  </si>
  <si>
    <t>T112CL10</t>
    <phoneticPr fontId="3"/>
  </si>
  <si>
    <t>Ｌ型手すり</t>
    <rPh sb="1" eb="2">
      <t>カタ</t>
    </rPh>
    <rPh sb="2" eb="3">
      <t>テ</t>
    </rPh>
    <phoneticPr fontId="3"/>
  </si>
  <si>
    <t>Ｔ112ＣＵ22</t>
    <phoneticPr fontId="3"/>
  </si>
  <si>
    <t>カウンター洗面器（３連）</t>
    <rPh sb="5" eb="8">
      <t>センメンキ</t>
    </rPh>
    <rPh sb="10" eb="11">
      <t>レン</t>
    </rPh>
    <phoneticPr fontId="3"/>
  </si>
  <si>
    <t>車椅子対応洗面器</t>
    <rPh sb="5" eb="8">
      <t>センメンキ</t>
    </rPh>
    <phoneticPr fontId="3"/>
  </si>
  <si>
    <t>EX-25EMP9・SUSフード</t>
    <phoneticPr fontId="3"/>
  </si>
  <si>
    <t>50ＳＵ　拡管式   SUS304</t>
    <rPh sb="5" eb="6">
      <t>カク</t>
    </rPh>
    <rPh sb="6" eb="7">
      <t>カン</t>
    </rPh>
    <rPh sb="7" eb="8">
      <t>シキ</t>
    </rPh>
    <phoneticPr fontId="3"/>
  </si>
  <si>
    <t>125ＶＰ</t>
    <phoneticPr fontId="3"/>
  </si>
  <si>
    <t>窓ガラスアルミパネル改造共</t>
    <rPh sb="0" eb="1">
      <t>マド</t>
    </rPh>
    <rPh sb="10" eb="12">
      <t>カイゾウ</t>
    </rPh>
    <rPh sb="12" eb="13">
      <t>トモ</t>
    </rPh>
    <phoneticPr fontId="3"/>
  </si>
  <si>
    <t>仮設工事</t>
    <rPh sb="0" eb="2">
      <t>カセツ</t>
    </rPh>
    <rPh sb="2" eb="4">
      <t>コウジ</t>
    </rPh>
    <phoneticPr fontId="3"/>
  </si>
  <si>
    <t>上水分水
散水栓より仮設トイレへ</t>
    <phoneticPr fontId="3"/>
  </si>
  <si>
    <t>汚水配管接続
仮設トイレから汚水桝へ</t>
    <phoneticPr fontId="3"/>
  </si>
  <si>
    <t>衛生器具等</t>
    <rPh sb="0" eb="4">
      <t>エイセイキグ</t>
    </rPh>
    <rPh sb="4" eb="5">
      <t>トウ</t>
    </rPh>
    <phoneticPr fontId="3"/>
  </si>
  <si>
    <t>配管等</t>
    <rPh sb="0" eb="2">
      <t>ハイカン</t>
    </rPh>
    <rPh sb="2" eb="3">
      <t>トウ</t>
    </rPh>
    <phoneticPr fontId="3"/>
  </si>
  <si>
    <t>材工共</t>
    <rPh sb="0" eb="3">
      <t>ザイコウトモ</t>
    </rPh>
    <phoneticPr fontId="3"/>
  </si>
  <si>
    <t>アスベスト含有調査</t>
    <rPh sb="5" eb="7">
      <t>ガンユウ</t>
    </rPh>
    <rPh sb="7" eb="9">
      <t>チョウサ</t>
    </rPh>
    <phoneticPr fontId="3"/>
  </si>
  <si>
    <t>定性分析</t>
    <rPh sb="0" eb="2">
      <t>テイセイ</t>
    </rPh>
    <rPh sb="2" eb="4">
      <t>ブンセキ</t>
    </rPh>
    <phoneticPr fontId="3"/>
  </si>
  <si>
    <t>複合単価</t>
    <phoneticPr fontId="3"/>
  </si>
  <si>
    <t>令和6年4月</t>
    <rPh sb="0" eb="2">
      <t>レイワ</t>
    </rPh>
    <rPh sb="3" eb="4">
      <t>ネン</t>
    </rPh>
    <rPh sb="5" eb="6">
      <t>ガツ</t>
    </rPh>
    <phoneticPr fontId="3"/>
  </si>
  <si>
    <t>共通仮設費計</t>
    <rPh sb="0" eb="5">
      <t>キョウツウカセツヒ</t>
    </rPh>
    <rPh sb="5" eb="6">
      <t>ケイ</t>
    </rPh>
    <phoneticPr fontId="3"/>
  </si>
  <si>
    <t>積上げ</t>
    <rPh sb="0" eb="2">
      <t>ツミア</t>
    </rPh>
    <phoneticPr fontId="3"/>
  </si>
  <si>
    <t>L270C　TLE33SM3A　TL220D
TLDP2105J</t>
    <phoneticPr fontId="3"/>
  </si>
  <si>
    <t xml:space="preserve">
VD-13ZVC6　P-13VSQ4
</t>
    <phoneticPr fontId="3"/>
  </si>
  <si>
    <t>SK510D　T136AUN13CR   TL220D  TL4CF1U  TK40P1</t>
    <phoneticPr fontId="3"/>
  </si>
  <si>
    <t>φ100
壁穴あけ共</t>
    <rPh sb="5" eb="6">
      <t>カベ</t>
    </rPh>
    <rPh sb="6" eb="7">
      <t>アナ</t>
    </rPh>
    <rPh sb="9" eb="10">
      <t>トモ</t>
    </rPh>
    <phoneticPr fontId="3"/>
  </si>
  <si>
    <t>MLUAｵﾆｯｸｽ   L350C　TL250D　T7PW1 TEL28SS1A</t>
    <phoneticPr fontId="3"/>
  </si>
  <si>
    <t>MLUAｵﾆｯｸｽ   L350C　TL250D　T7PW1  TEL28SS1A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</si>
</sst>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9" formatCode="[$-411]ge\.m\.d;@"/>
  </numFmts>
  <fonts count="24" x14ac:knownFonts="1">
    <font>
      <sz val="11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b/>
      <sz val="24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vertAlign val="superscript"/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8"/>
      <color theme="0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6"/>
      <color theme="0"/>
      <name val="ＭＳ Ｐ明朝"/>
      <family val="1"/>
      <charset val="128"/>
    </font>
    <font>
      <b/>
      <sz val="16"/>
      <name val="ＭＳ Ｐ明朝"/>
      <family val="1"/>
      <charset val="128"/>
    </font>
    <font>
      <sz val="9"/>
      <name val="ＭＳ 明朝"/>
      <family val="1"/>
      <charset val="128"/>
    </font>
    <font>
      <sz val="14"/>
      <color rgb="FFFF0000"/>
      <name val="ＭＳ Ｐ明朝"/>
      <family val="1"/>
      <charset val="128"/>
    </font>
    <font>
      <sz val="13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vertAlign val="superscript"/>
      <sz val="16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9" fontId="10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9" fontId="11" fillId="0" borderId="0">
      <alignment vertical="center"/>
    </xf>
    <xf numFmtId="179" fontId="17" fillId="0" borderId="0"/>
  </cellStyleXfs>
  <cellXfs count="18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5" fillId="0" borderId="0" xfId="0" applyFont="1" applyBorder="1"/>
    <xf numFmtId="0" fontId="5" fillId="0" borderId="5" xfId="0" applyFont="1" applyBorder="1"/>
    <xf numFmtId="0" fontId="0" fillId="0" borderId="6" xfId="0" applyBorder="1"/>
    <xf numFmtId="0" fontId="0" fillId="0" borderId="7" xfId="0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0" fillId="0" borderId="10" xfId="0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9" xfId="0" applyBorder="1"/>
    <xf numFmtId="0" fontId="0" fillId="0" borderId="21" xfId="0" applyBorder="1"/>
    <xf numFmtId="0" fontId="0" fillId="0" borderId="8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8" fillId="0" borderId="24" xfId="0" applyFont="1" applyBorder="1"/>
    <xf numFmtId="0" fontId="5" fillId="0" borderId="26" xfId="0" applyFont="1" applyBorder="1"/>
    <xf numFmtId="0" fontId="5" fillId="0" borderId="18" xfId="0" applyFont="1" applyBorder="1"/>
    <xf numFmtId="0" fontId="5" fillId="0" borderId="22" xfId="0" applyFont="1" applyBorder="1"/>
    <xf numFmtId="0" fontId="5" fillId="0" borderId="22" xfId="0" applyFont="1" applyBorder="1" applyAlignment="1">
      <alignment horizontal="right"/>
    </xf>
    <xf numFmtId="0" fontId="5" fillId="0" borderId="28" xfId="0" applyFont="1" applyBorder="1" applyAlignment="1">
      <alignment horizontal="center"/>
    </xf>
    <xf numFmtId="0" fontId="5" fillId="0" borderId="29" xfId="0" applyFont="1" applyBorder="1"/>
    <xf numFmtId="0" fontId="5" fillId="0" borderId="30" xfId="0" applyFont="1" applyBorder="1"/>
    <xf numFmtId="0" fontId="4" fillId="0" borderId="0" xfId="0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0" fontId="5" fillId="0" borderId="22" xfId="0" applyFont="1" applyBorder="1" applyAlignment="1">
      <alignment horizontal="center"/>
    </xf>
    <xf numFmtId="0" fontId="8" fillId="0" borderId="22" xfId="0" applyFont="1" applyBorder="1"/>
    <xf numFmtId="0" fontId="8" fillId="0" borderId="22" xfId="0" applyFont="1" applyBorder="1" applyAlignment="1"/>
    <xf numFmtId="0" fontId="5" fillId="0" borderId="22" xfId="0" applyFont="1" applyBorder="1" applyAlignment="1"/>
    <xf numFmtId="0" fontId="5" fillId="0" borderId="22" xfId="0" applyFont="1" applyFill="1" applyBorder="1" applyAlignment="1"/>
    <xf numFmtId="0" fontId="5" fillId="0" borderId="10" xfId="0" applyFont="1" applyBorder="1" applyAlignment="1">
      <alignment horizontal="right"/>
    </xf>
    <xf numFmtId="0" fontId="0" fillId="0" borderId="0" xfId="0" applyFill="1" applyBorder="1"/>
    <xf numFmtId="0" fontId="5" fillId="0" borderId="0" xfId="0" applyFont="1" applyFill="1" applyBorder="1" applyAlignment="1">
      <alignment horizontal="right"/>
    </xf>
    <xf numFmtId="0" fontId="0" fillId="0" borderId="22" xfId="0" applyFill="1" applyBorder="1"/>
    <xf numFmtId="0" fontId="5" fillId="0" borderId="22" xfId="0" applyFont="1" applyFill="1" applyBorder="1" applyAlignment="1">
      <alignment horizontal="left"/>
    </xf>
    <xf numFmtId="0" fontId="8" fillId="0" borderId="1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38" fontId="8" fillId="0" borderId="19" xfId="0" applyNumberFormat="1" applyFont="1" applyBorder="1" applyAlignment="1">
      <alignment vertical="center"/>
    </xf>
    <xf numFmtId="10" fontId="8" fillId="0" borderId="14" xfId="0" applyNumberFormat="1" applyFont="1" applyBorder="1" applyAlignment="1">
      <alignment horizontal="left" vertical="center"/>
    </xf>
    <xf numFmtId="38" fontId="8" fillId="0" borderId="0" xfId="0" applyNumberFormat="1" applyFont="1" applyBorder="1" applyAlignment="1">
      <alignment vertical="center"/>
    </xf>
    <xf numFmtId="38" fontId="7" fillId="0" borderId="0" xfId="2" applyFont="1" applyBorder="1" applyAlignment="1">
      <alignment vertical="center"/>
    </xf>
    <xf numFmtId="38" fontId="7" fillId="0" borderId="0" xfId="2" applyFont="1" applyAlignment="1">
      <alignment vertical="center"/>
    </xf>
    <xf numFmtId="38" fontId="8" fillId="0" borderId="2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8" fillId="0" borderId="27" xfId="0" applyFont="1" applyBorder="1" applyAlignment="1">
      <alignment horizontal="center" vertical="center"/>
    </xf>
    <xf numFmtId="0" fontId="8" fillId="0" borderId="14" xfId="0" applyFont="1" applyBorder="1" applyAlignment="1">
      <alignment horizontal="distributed" vertical="center" justifyLastLine="1"/>
    </xf>
    <xf numFmtId="0" fontId="8" fillId="0" borderId="14" xfId="0" applyFont="1" applyBorder="1" applyAlignment="1">
      <alignment horizontal="center" vertical="center" shrinkToFit="1"/>
    </xf>
    <xf numFmtId="38" fontId="0" fillId="0" borderId="0" xfId="0" applyNumberFormat="1" applyAlignment="1">
      <alignment vertical="center"/>
    </xf>
    <xf numFmtId="0" fontId="8" fillId="0" borderId="26" xfId="0" applyFont="1" applyBorder="1" applyAlignment="1">
      <alignment vertical="center" shrinkToFit="1"/>
    </xf>
    <xf numFmtId="38" fontId="8" fillId="0" borderId="19" xfId="0" applyNumberFormat="1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38" fontId="8" fillId="0" borderId="19" xfId="2" applyFont="1" applyFill="1" applyBorder="1" applyAlignment="1">
      <alignment vertical="center"/>
    </xf>
    <xf numFmtId="0" fontId="8" fillId="0" borderId="14" xfId="0" applyFon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8" fillId="0" borderId="14" xfId="0" quotePrefix="1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26" xfId="0" applyFont="1" applyBorder="1" applyAlignment="1">
      <alignment horizontal="distributed" vertical="center" justifyLastLine="1"/>
    </xf>
    <xf numFmtId="3" fontId="8" fillId="0" borderId="19" xfId="0" applyNumberFormat="1" applyFont="1" applyBorder="1" applyAlignment="1">
      <alignment vertical="center"/>
    </xf>
    <xf numFmtId="0" fontId="8" fillId="0" borderId="0" xfId="0" applyFont="1" applyAlignment="1">
      <alignment vertical="center" shrinkToFit="1"/>
    </xf>
    <xf numFmtId="0" fontId="8" fillId="0" borderId="26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vertical="center"/>
    </xf>
    <xf numFmtId="38" fontId="8" fillId="0" borderId="20" xfId="2" applyFont="1" applyBorder="1" applyAlignment="1">
      <alignment vertical="center"/>
    </xf>
    <xf numFmtId="38" fontId="8" fillId="0" borderId="19" xfId="2" applyFont="1" applyBorder="1" applyAlignment="1">
      <alignment vertical="center"/>
    </xf>
    <xf numFmtId="38" fontId="0" fillId="0" borderId="0" xfId="2" applyFont="1" applyAlignment="1">
      <alignment vertical="center"/>
    </xf>
    <xf numFmtId="0" fontId="5" fillId="0" borderId="0" xfId="0" applyFont="1"/>
    <xf numFmtId="0" fontId="5" fillId="0" borderId="31" xfId="0" applyFont="1" applyFill="1" applyBorder="1" applyAlignment="1">
      <alignment horizontal="right"/>
    </xf>
    <xf numFmtId="0" fontId="5" fillId="0" borderId="24" xfId="0" applyFont="1" applyBorder="1"/>
    <xf numFmtId="0" fontId="5" fillId="0" borderId="24" xfId="0" applyFont="1" applyBorder="1" applyAlignment="1">
      <alignment horizontal="center"/>
    </xf>
    <xf numFmtId="0" fontId="5" fillId="0" borderId="24" xfId="0" applyFont="1" applyBorder="1" applyAlignment="1">
      <alignment horizontal="right"/>
    </xf>
    <xf numFmtId="0" fontId="5" fillId="0" borderId="24" xfId="0" applyFont="1" applyBorder="1" applyAlignment="1"/>
    <xf numFmtId="0" fontId="5" fillId="0" borderId="22" xfId="0" applyFont="1" applyFill="1" applyBorder="1" applyAlignment="1">
      <alignment horizontal="right"/>
    </xf>
    <xf numFmtId="0" fontId="8" fillId="0" borderId="26" xfId="0" applyFont="1" applyBorder="1" applyAlignment="1">
      <alignment horizontal="distributed" vertical="center" indent="2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Fill="1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9" fontId="8" fillId="0" borderId="26" xfId="0" applyNumberFormat="1" applyFont="1" applyBorder="1" applyAlignment="1">
      <alignment vertical="center" shrinkToFit="1"/>
    </xf>
    <xf numFmtId="38" fontId="8" fillId="0" borderId="0" xfId="0" applyNumberFormat="1" applyFont="1" applyAlignment="1">
      <alignment vertical="center"/>
    </xf>
    <xf numFmtId="38" fontId="8" fillId="2" borderId="19" xfId="0" applyNumberFormat="1" applyFont="1" applyFill="1" applyBorder="1" applyAlignment="1">
      <alignment vertical="center"/>
    </xf>
    <xf numFmtId="38" fontId="8" fillId="2" borderId="19" xfId="2" applyFont="1" applyFill="1" applyBorder="1" applyAlignment="1">
      <alignment vertical="center"/>
    </xf>
    <xf numFmtId="38" fontId="14" fillId="2" borderId="19" xfId="2" applyFont="1" applyFill="1" applyBorder="1" applyAlignment="1">
      <alignment vertical="center"/>
    </xf>
    <xf numFmtId="38" fontId="15" fillId="2" borderId="19" xfId="2" applyFont="1" applyFill="1" applyBorder="1" applyAlignment="1">
      <alignment vertical="center"/>
    </xf>
    <xf numFmtId="0" fontId="15" fillId="0" borderId="27" xfId="0" applyFont="1" applyFill="1" applyBorder="1" applyAlignment="1">
      <alignment vertical="center"/>
    </xf>
    <xf numFmtId="0" fontId="5" fillId="0" borderId="26" xfId="0" applyFont="1" applyBorder="1" applyAlignment="1">
      <alignment vertical="center" shrinkToFit="1"/>
    </xf>
    <xf numFmtId="0" fontId="5" fillId="0" borderId="14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4" xfId="0" applyFont="1" applyBorder="1" applyAlignment="1">
      <alignment horizontal="center" vertical="distributed"/>
    </xf>
    <xf numFmtId="38" fontId="5" fillId="0" borderId="26" xfId="0" applyNumberFormat="1" applyFont="1" applyBorder="1" applyAlignment="1">
      <alignment vertical="center" shrinkToFit="1"/>
    </xf>
    <xf numFmtId="0" fontId="5" fillId="0" borderId="31" xfId="0" applyFont="1" applyFill="1" applyBorder="1" applyAlignment="1">
      <alignment horizontal="left"/>
    </xf>
    <xf numFmtId="38" fontId="14" fillId="0" borderId="19" xfId="0" applyNumberFormat="1" applyFont="1" applyFill="1" applyBorder="1" applyAlignment="1">
      <alignment vertical="center"/>
    </xf>
    <xf numFmtId="38" fontId="14" fillId="2" borderId="19" xfId="0" applyNumberFormat="1" applyFont="1" applyFill="1" applyBorder="1" applyAlignment="1">
      <alignment vertical="center"/>
    </xf>
    <xf numFmtId="0" fontId="14" fillId="0" borderId="14" xfId="0" applyFont="1" applyBorder="1" applyAlignment="1">
      <alignment horizontal="distributed" vertical="center" justifyLastLine="1"/>
    </xf>
    <xf numFmtId="0" fontId="5" fillId="2" borderId="31" xfId="0" applyFont="1" applyFill="1" applyBorder="1" applyAlignment="1">
      <alignment horizontal="left"/>
    </xf>
    <xf numFmtId="0" fontId="5" fillId="2" borderId="22" xfId="0" applyFont="1" applyFill="1" applyBorder="1" applyAlignment="1"/>
    <xf numFmtId="0" fontId="5" fillId="2" borderId="22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0" fontId="5" fillId="2" borderId="22" xfId="0" applyFont="1" applyFill="1" applyBorder="1"/>
    <xf numFmtId="0" fontId="5" fillId="0" borderId="26" xfId="0" applyFont="1" applyBorder="1" applyAlignment="1">
      <alignment horizontal="center" vertical="center" shrinkToFit="1"/>
    </xf>
    <xf numFmtId="0" fontId="7" fillId="0" borderId="14" xfId="0" applyFont="1" applyBorder="1" applyAlignment="1">
      <alignment vertical="center" wrapText="1" shrinkToFit="1"/>
    </xf>
    <xf numFmtId="0" fontId="8" fillId="2" borderId="27" xfId="0" applyFont="1" applyFill="1" applyBorder="1" applyAlignment="1">
      <alignment vertical="center"/>
    </xf>
    <xf numFmtId="0" fontId="15" fillId="2" borderId="27" xfId="0" applyFont="1" applyFill="1" applyBorder="1" applyAlignment="1">
      <alignment vertical="center"/>
    </xf>
    <xf numFmtId="0" fontId="16" fillId="0" borderId="10" xfId="0" applyFont="1" applyBorder="1"/>
    <xf numFmtId="0" fontId="8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8" fillId="2" borderId="14" xfId="0" applyFont="1" applyFill="1" applyBorder="1" applyAlignment="1">
      <alignment vertical="center" shrinkToFit="1"/>
    </xf>
    <xf numFmtId="0" fontId="5" fillId="0" borderId="14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wrapText="1" shrinkToFit="1"/>
    </xf>
    <xf numFmtId="0" fontId="14" fillId="0" borderId="26" xfId="0" applyFont="1" applyBorder="1" applyAlignment="1">
      <alignment horizontal="center" vertical="center" shrinkToFit="1"/>
    </xf>
    <xf numFmtId="0" fontId="21" fillId="0" borderId="26" xfId="0" applyFont="1" applyBorder="1" applyAlignment="1">
      <alignment vertical="center" wrapText="1" shrinkToFit="1"/>
    </xf>
    <xf numFmtId="0" fontId="12" fillId="0" borderId="14" xfId="0" applyFont="1" applyBorder="1" applyAlignment="1">
      <alignment horizontal="center" vertical="center" wrapText="1" shrinkToFit="1"/>
    </xf>
    <xf numFmtId="0" fontId="12" fillId="0" borderId="26" xfId="0" applyFont="1" applyBorder="1" applyAlignment="1">
      <alignment vertical="center" wrapText="1" shrinkToFit="1"/>
    </xf>
    <xf numFmtId="0" fontId="14" fillId="0" borderId="14" xfId="0" applyFont="1" applyBorder="1" applyAlignment="1">
      <alignment horizontal="center" vertical="center" shrinkToFit="1"/>
    </xf>
    <xf numFmtId="0" fontId="12" fillId="0" borderId="26" xfId="0" applyFont="1" applyBorder="1" applyAlignment="1">
      <alignment vertical="center" shrinkToFit="1"/>
    </xf>
    <xf numFmtId="0" fontId="12" fillId="2" borderId="26" xfId="0" applyFont="1" applyFill="1" applyBorder="1" applyAlignment="1">
      <alignment vertical="center" shrinkToFit="1"/>
    </xf>
    <xf numFmtId="0" fontId="20" fillId="0" borderId="14" xfId="0" applyFont="1" applyBorder="1" applyAlignment="1">
      <alignment horizontal="center" vertical="center" shrinkToFit="1"/>
    </xf>
    <xf numFmtId="0" fontId="22" fillId="0" borderId="26" xfId="0" applyFont="1" applyBorder="1" applyAlignment="1">
      <alignment vertical="center" wrapText="1" shrinkToFit="1"/>
    </xf>
    <xf numFmtId="0" fontId="22" fillId="0" borderId="26" xfId="0" applyFont="1" applyBorder="1" applyAlignment="1">
      <alignment vertical="center" shrinkToFit="1"/>
    </xf>
    <xf numFmtId="38" fontId="22" fillId="0" borderId="26" xfId="0" applyNumberFormat="1" applyFont="1" applyBorder="1" applyAlignment="1">
      <alignment vertical="center" wrapText="1" shrinkToFit="1"/>
    </xf>
    <xf numFmtId="0" fontId="14" fillId="0" borderId="26" xfId="0" applyFont="1" applyBorder="1" applyAlignment="1">
      <alignment vertical="center" shrinkToFit="1"/>
    </xf>
    <xf numFmtId="0" fontId="20" fillId="2" borderId="14" xfId="0" applyFont="1" applyFill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38" fontId="5" fillId="0" borderId="26" xfId="0" applyNumberFormat="1" applyFont="1" applyBorder="1" applyAlignment="1">
      <alignment vertical="center" wrapText="1" shrinkToFit="1"/>
    </xf>
    <xf numFmtId="0" fontId="18" fillId="0" borderId="26" xfId="0" applyFont="1" applyBorder="1" applyAlignment="1">
      <alignment vertical="center" shrinkToFit="1"/>
    </xf>
    <xf numFmtId="0" fontId="5" fillId="0" borderId="12" xfId="0" applyFont="1" applyBorder="1"/>
    <xf numFmtId="0" fontId="5" fillId="0" borderId="13" xfId="0" applyFont="1" applyBorder="1"/>
    <xf numFmtId="0" fontId="7" fillId="0" borderId="8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2" xfId="0" applyFont="1" applyBorder="1" applyAlignment="1">
      <alignment horizontal="center" shrinkToFit="1"/>
    </xf>
    <xf numFmtId="0" fontId="7" fillId="0" borderId="33" xfId="0" applyFont="1" applyBorder="1" applyAlignment="1">
      <alignment horizontal="center" shrinkToFit="1"/>
    </xf>
    <xf numFmtId="0" fontId="7" fillId="0" borderId="34" xfId="0" applyFont="1" applyBorder="1" applyAlignment="1">
      <alignment horizontal="center" shrinkToFit="1"/>
    </xf>
    <xf numFmtId="0" fontId="4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5" xfId="0" applyFont="1" applyBorder="1"/>
    <xf numFmtId="0" fontId="5" fillId="0" borderId="12" xfId="0" applyFont="1" applyBorder="1"/>
    <xf numFmtId="0" fontId="5" fillId="0" borderId="13" xfId="0" applyFont="1" applyBorder="1"/>
    <xf numFmtId="0" fontId="13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6" fontId="5" fillId="0" borderId="19" xfId="0" applyNumberFormat="1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0" fontId="14" fillId="2" borderId="19" xfId="0" applyFont="1" applyFill="1" applyBorder="1" applyAlignment="1">
      <alignment vertical="center"/>
    </xf>
  </cellXfs>
  <cellStyles count="11">
    <cellStyle name="パーセント 2" xfId="1"/>
    <cellStyle name="桁区切り" xfId="2" builtinId="6"/>
    <cellStyle name="桁区切り 2" xfId="3"/>
    <cellStyle name="桁区切り 2 2" xfId="8"/>
    <cellStyle name="桁区切り 3" xfId="4"/>
    <cellStyle name="桁区切り 4" xfId="7"/>
    <cellStyle name="標準" xfId="0" builtinId="0"/>
    <cellStyle name="標準 2" xfId="5"/>
    <cellStyle name="標準 3" xfId="6"/>
    <cellStyle name="標準 3 2" xfId="9"/>
    <cellStyle name="標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showGridLines="0" zoomScale="80" zoomScaleNormal="80" zoomScaleSheetLayoutView="100" workbookViewId="0">
      <selection activeCell="E9" sqref="E9:J9"/>
    </sheetView>
  </sheetViews>
  <sheetFormatPr defaultRowHeight="13.5" x14ac:dyDescent="0.15"/>
  <cols>
    <col min="1" max="1" width="3.75" customWidth="1"/>
    <col min="7" max="7" width="17.125" customWidth="1"/>
    <col min="9" max="9" width="12.5" customWidth="1"/>
    <col min="13" max="13" width="29.5" hidden="1" customWidth="1"/>
  </cols>
  <sheetData>
    <row r="1" spans="2:14" ht="14.25" thickBot="1" x14ac:dyDescent="0.2"/>
    <row r="2" spans="2:14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</row>
    <row r="3" spans="2:14" x14ac:dyDescent="0.1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</row>
    <row r="4" spans="2:14" x14ac:dyDescent="0.1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6"/>
      <c r="N4" s="6"/>
    </row>
    <row r="5" spans="2:14" x14ac:dyDescent="0.15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6"/>
    </row>
    <row r="6" spans="2:14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6"/>
    </row>
    <row r="7" spans="2:14" x14ac:dyDescent="0.15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6"/>
      <c r="N7" s="6"/>
    </row>
    <row r="8" spans="2:14" x14ac:dyDescent="0.15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6"/>
      <c r="N8" s="6"/>
    </row>
    <row r="9" spans="2:14" ht="27" customHeight="1" x14ac:dyDescent="0.3">
      <c r="B9" s="4"/>
      <c r="C9" s="5"/>
      <c r="E9" s="161" t="s">
        <v>0</v>
      </c>
      <c r="F9" s="161"/>
      <c r="G9" s="161"/>
      <c r="H9" s="161"/>
      <c r="I9" s="161"/>
      <c r="J9" s="161"/>
      <c r="K9" s="38"/>
      <c r="L9" s="5"/>
      <c r="M9" s="6"/>
      <c r="N9" s="6"/>
    </row>
    <row r="10" spans="2:14" x14ac:dyDescent="0.15"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6"/>
    </row>
    <row r="11" spans="2:14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  <c r="N11" s="6"/>
    </row>
    <row r="12" spans="2:14" x14ac:dyDescent="0.15"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  <c r="N12" s="6"/>
    </row>
    <row r="13" spans="2:14" ht="24" x14ac:dyDescent="0.25">
      <c r="B13" s="4"/>
      <c r="C13" s="162" t="s">
        <v>4</v>
      </c>
      <c r="D13" s="162"/>
      <c r="E13" s="162"/>
      <c r="F13" s="131" t="s">
        <v>97</v>
      </c>
      <c r="G13" s="15"/>
      <c r="H13" s="15"/>
      <c r="I13" s="15"/>
      <c r="J13" s="15"/>
      <c r="K13" s="15"/>
      <c r="L13" s="15"/>
      <c r="M13" s="6"/>
      <c r="N13" s="6"/>
    </row>
    <row r="14" spans="2:14" x14ac:dyDescent="0.15"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6"/>
      <c r="N14" s="6"/>
    </row>
    <row r="15" spans="2:14" x14ac:dyDescent="0.15"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6"/>
      <c r="N15" s="6"/>
    </row>
    <row r="16" spans="2:14" ht="24" x14ac:dyDescent="0.25">
      <c r="B16" s="4"/>
      <c r="C16" s="162" t="s">
        <v>65</v>
      </c>
      <c r="D16" s="162"/>
      <c r="E16" s="162"/>
      <c r="F16" s="131" t="s">
        <v>84</v>
      </c>
      <c r="G16" s="15"/>
      <c r="H16" s="15"/>
      <c r="I16" s="15"/>
      <c r="J16" s="15"/>
      <c r="K16" s="15"/>
      <c r="L16" s="15"/>
      <c r="M16" s="6"/>
      <c r="N16" s="6"/>
    </row>
    <row r="17" spans="2:14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6"/>
      <c r="N17" s="6"/>
    </row>
    <row r="18" spans="2:14" x14ac:dyDescent="0.15"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6"/>
      <c r="N18" s="6"/>
    </row>
    <row r="19" spans="2:14" x14ac:dyDescent="0.15"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6"/>
      <c r="N19" s="6"/>
    </row>
    <row r="20" spans="2:14" x14ac:dyDescent="0.15"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6"/>
      <c r="N20" s="6"/>
    </row>
    <row r="21" spans="2:14" ht="13.5" customHeight="1" x14ac:dyDescent="0.15">
      <c r="B21" s="4"/>
      <c r="C21" s="5"/>
      <c r="D21" s="5"/>
      <c r="E21" s="5"/>
      <c r="F21" s="5"/>
      <c r="G21" s="5"/>
      <c r="H21" s="5"/>
      <c r="I21" s="168" t="s">
        <v>58</v>
      </c>
      <c r="J21" s="168"/>
      <c r="K21" s="168"/>
      <c r="L21" s="168"/>
      <c r="M21" s="168"/>
      <c r="N21" s="169"/>
    </row>
    <row r="22" spans="2:14" ht="13.5" customHeight="1" x14ac:dyDescent="0.15">
      <c r="B22" s="4"/>
      <c r="C22" s="5"/>
      <c r="D22" s="5"/>
      <c r="E22" s="5"/>
      <c r="F22" s="5"/>
      <c r="G22" s="5"/>
      <c r="H22" s="5"/>
      <c r="I22" s="168"/>
      <c r="J22" s="168"/>
      <c r="K22" s="168"/>
      <c r="L22" s="168"/>
      <c r="M22" s="168"/>
      <c r="N22" s="169"/>
    </row>
    <row r="23" spans="2:14" ht="13.5" customHeight="1" x14ac:dyDescent="0.15">
      <c r="B23" s="4"/>
      <c r="C23" s="5"/>
      <c r="D23" s="5"/>
      <c r="E23" s="5"/>
      <c r="F23" s="5"/>
      <c r="G23" s="5"/>
      <c r="H23" s="5"/>
      <c r="I23" s="168"/>
      <c r="J23" s="168"/>
      <c r="K23" s="168"/>
      <c r="L23" s="168"/>
      <c r="M23" s="168"/>
      <c r="N23" s="169"/>
    </row>
    <row r="24" spans="2:14" ht="13.5" customHeight="1" x14ac:dyDescent="0.15">
      <c r="B24" s="4"/>
      <c r="C24" s="5"/>
      <c r="D24" s="5"/>
      <c r="E24" s="5"/>
      <c r="F24" s="5"/>
      <c r="G24" s="5"/>
      <c r="H24" s="5"/>
      <c r="I24" s="168"/>
      <c r="J24" s="168"/>
      <c r="K24" s="168"/>
      <c r="L24" s="168"/>
      <c r="M24" s="168"/>
      <c r="N24" s="169"/>
    </row>
    <row r="25" spans="2:14" ht="17.25" x14ac:dyDescent="0.2">
      <c r="B25" s="4"/>
      <c r="C25" s="5"/>
      <c r="D25" s="5"/>
      <c r="E25" s="5"/>
      <c r="F25" s="5"/>
      <c r="G25" s="5"/>
      <c r="H25" s="5"/>
      <c r="I25" s="13"/>
      <c r="J25" s="13"/>
      <c r="K25" s="13"/>
      <c r="L25" s="45" t="s">
        <v>37</v>
      </c>
      <c r="M25" s="14"/>
      <c r="N25" s="6"/>
    </row>
    <row r="26" spans="2:14" ht="17.25" x14ac:dyDescent="0.2">
      <c r="B26" s="4"/>
      <c r="C26" s="5"/>
      <c r="D26" s="5"/>
      <c r="E26" s="5"/>
      <c r="F26" s="5"/>
      <c r="G26" s="5"/>
      <c r="H26" s="5"/>
      <c r="I26" s="163" t="s">
        <v>1</v>
      </c>
      <c r="J26" s="164"/>
      <c r="K26" s="16" t="s">
        <v>2</v>
      </c>
      <c r="L26" s="16" t="s">
        <v>61</v>
      </c>
      <c r="M26" s="17" t="s">
        <v>3</v>
      </c>
      <c r="N26" s="35" t="s">
        <v>10</v>
      </c>
    </row>
    <row r="27" spans="2:14" ht="17.25" x14ac:dyDescent="0.2">
      <c r="B27" s="4"/>
      <c r="C27" s="5"/>
      <c r="D27" s="5"/>
      <c r="E27" s="5"/>
      <c r="F27" s="5"/>
      <c r="G27" s="5"/>
      <c r="H27" s="5"/>
      <c r="I27" s="11"/>
      <c r="J27" s="7"/>
      <c r="K27" s="165"/>
      <c r="L27" s="154"/>
      <c r="M27" s="8"/>
      <c r="N27" s="36"/>
    </row>
    <row r="28" spans="2:14" ht="17.25" x14ac:dyDescent="0.2">
      <c r="B28" s="4"/>
      <c r="C28" s="5"/>
      <c r="D28" s="5"/>
      <c r="E28" s="5"/>
      <c r="F28" s="5"/>
      <c r="G28" s="5"/>
      <c r="H28" s="5"/>
      <c r="I28" s="156" t="s">
        <v>126</v>
      </c>
      <c r="J28" s="157"/>
      <c r="K28" s="166"/>
      <c r="L28" s="154"/>
      <c r="M28" s="8"/>
      <c r="N28" s="36"/>
    </row>
    <row r="29" spans="2:14" ht="17.25" x14ac:dyDescent="0.2">
      <c r="B29" s="4"/>
      <c r="C29" s="5"/>
      <c r="D29" s="5"/>
      <c r="E29" s="5"/>
      <c r="F29" s="5"/>
      <c r="G29" s="5"/>
      <c r="H29" s="5"/>
      <c r="I29" s="12"/>
      <c r="J29" s="13"/>
      <c r="K29" s="167"/>
      <c r="L29" s="155"/>
      <c r="M29" s="14"/>
      <c r="N29" s="37"/>
    </row>
    <row r="30" spans="2:14" ht="15" thickBot="1" x14ac:dyDescent="0.2">
      <c r="B30" s="9"/>
      <c r="C30" s="10"/>
      <c r="D30" s="10"/>
      <c r="E30" s="10"/>
      <c r="F30" s="10"/>
      <c r="G30" s="10"/>
      <c r="H30" s="10"/>
      <c r="I30" s="158" t="s">
        <v>85</v>
      </c>
      <c r="J30" s="159"/>
      <c r="K30" s="159"/>
      <c r="L30" s="159"/>
      <c r="M30" s="159"/>
      <c r="N30" s="160"/>
    </row>
  </sheetData>
  <mergeCells count="8">
    <mergeCell ref="I28:J28"/>
    <mergeCell ref="I30:N30"/>
    <mergeCell ref="E9:J9"/>
    <mergeCell ref="C13:E13"/>
    <mergeCell ref="C16:E16"/>
    <mergeCell ref="I26:J26"/>
    <mergeCell ref="K27:K29"/>
    <mergeCell ref="I21:N24"/>
  </mergeCells>
  <phoneticPr fontId="3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3"/>
  <sheetViews>
    <sheetView zoomScale="80" zoomScaleNormal="80" zoomScaleSheetLayoutView="100" workbookViewId="0">
      <selection activeCell="D6" sqref="D6:F6"/>
    </sheetView>
  </sheetViews>
  <sheetFormatPr defaultRowHeight="13.5" x14ac:dyDescent="0.15"/>
  <cols>
    <col min="9" max="9" width="7.5" customWidth="1"/>
    <col min="10" max="10" width="7.625" customWidth="1"/>
  </cols>
  <sheetData>
    <row r="3" spans="2:14" x14ac:dyDescent="0.15">
      <c r="K3" t="s">
        <v>36</v>
      </c>
    </row>
    <row r="6" spans="2:14" ht="21" customHeight="1" x14ac:dyDescent="0.2">
      <c r="D6" s="170" t="s">
        <v>6</v>
      </c>
      <c r="E6" s="171"/>
      <c r="F6" s="172"/>
      <c r="G6" s="22"/>
      <c r="H6" s="173"/>
      <c r="I6" s="173"/>
      <c r="J6" s="173"/>
      <c r="K6" s="31" t="s">
        <v>9</v>
      </c>
    </row>
    <row r="7" spans="2:14" ht="21" customHeight="1" x14ac:dyDescent="0.2">
      <c r="D7" s="170" t="s">
        <v>7</v>
      </c>
      <c r="E7" s="171"/>
      <c r="F7" s="172"/>
      <c r="G7" s="23"/>
      <c r="H7" s="173"/>
      <c r="I7" s="173"/>
      <c r="J7" s="173"/>
      <c r="K7" s="32" t="s">
        <v>9</v>
      </c>
    </row>
    <row r="8" spans="2:14" ht="21" customHeight="1" x14ac:dyDescent="0.2">
      <c r="D8" s="170" t="s">
        <v>5</v>
      </c>
      <c r="E8" s="171"/>
      <c r="F8" s="172"/>
      <c r="G8" s="23"/>
      <c r="H8" s="173"/>
      <c r="I8" s="173"/>
      <c r="J8" s="173"/>
      <c r="K8" s="32" t="s">
        <v>9</v>
      </c>
    </row>
    <row r="9" spans="2:14" ht="21" customHeight="1" x14ac:dyDescent="0.15"/>
    <row r="10" spans="2:14" ht="21" customHeight="1" x14ac:dyDescent="0.15"/>
    <row r="11" spans="2:14" ht="21" customHeight="1" x14ac:dyDescent="0.15">
      <c r="B11" s="24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18"/>
    </row>
    <row r="12" spans="2:14" ht="21" customHeight="1" x14ac:dyDescent="0.2">
      <c r="B12" s="27"/>
      <c r="C12" s="30" t="s">
        <v>8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</row>
    <row r="13" spans="2:14" ht="21" customHeight="1" x14ac:dyDescent="0.2">
      <c r="B13" s="25"/>
      <c r="C13" s="33"/>
      <c r="D13" s="33"/>
      <c r="E13" s="48"/>
      <c r="F13" s="48"/>
      <c r="G13" s="48"/>
      <c r="H13" s="98"/>
      <c r="I13" s="26"/>
      <c r="J13" s="40"/>
      <c r="K13" s="26"/>
      <c r="L13" s="34"/>
      <c r="M13" s="33"/>
      <c r="N13" s="19"/>
    </row>
    <row r="14" spans="2:14" ht="21" customHeight="1" x14ac:dyDescent="0.2">
      <c r="B14" s="25"/>
      <c r="C14" s="94"/>
      <c r="D14" s="92" t="s">
        <v>98</v>
      </c>
      <c r="E14" s="46"/>
      <c r="F14" s="46"/>
      <c r="G14" s="46"/>
      <c r="H14" s="47"/>
      <c r="I14" s="5"/>
      <c r="J14" s="95"/>
      <c r="L14" s="96"/>
      <c r="M14" s="97"/>
      <c r="N14" s="19"/>
    </row>
    <row r="15" spans="2:14" ht="21" customHeight="1" x14ac:dyDescent="0.2">
      <c r="B15" s="25"/>
      <c r="C15" s="33"/>
      <c r="D15" s="122" t="s">
        <v>81</v>
      </c>
      <c r="E15" s="123"/>
      <c r="F15" s="123"/>
      <c r="G15" s="44" t="s">
        <v>82</v>
      </c>
      <c r="H15" s="124"/>
      <c r="I15" s="125"/>
      <c r="J15" s="125"/>
      <c r="K15" s="126"/>
      <c r="M15" s="43"/>
      <c r="N15" s="19"/>
    </row>
    <row r="16" spans="2:14" ht="21" customHeight="1" x14ac:dyDescent="0.2">
      <c r="B16" s="25"/>
      <c r="C16" s="33"/>
      <c r="D16" s="118" t="s">
        <v>83</v>
      </c>
      <c r="E16" s="44"/>
      <c r="F16" s="44"/>
      <c r="G16" s="44" t="s">
        <v>82</v>
      </c>
      <c r="H16" s="49"/>
      <c r="I16" s="40"/>
      <c r="J16" s="40"/>
      <c r="K16" s="43"/>
      <c r="L16" s="43"/>
      <c r="M16" s="43"/>
      <c r="N16" s="19"/>
    </row>
    <row r="17" spans="2:14" ht="21" customHeight="1" x14ac:dyDescent="0.2">
      <c r="B17" s="25"/>
      <c r="C17" s="33"/>
      <c r="D17" s="93"/>
      <c r="E17" s="92"/>
      <c r="F17" s="43"/>
      <c r="G17" s="43"/>
      <c r="H17" s="39"/>
      <c r="I17" s="40"/>
      <c r="J17" s="40"/>
      <c r="K17" s="43"/>
      <c r="L17" s="43"/>
      <c r="M17" s="43"/>
      <c r="N17" s="19"/>
    </row>
    <row r="18" spans="2:14" ht="21" customHeight="1" x14ac:dyDescent="0.2">
      <c r="B18" s="25"/>
      <c r="C18" s="33"/>
      <c r="D18" s="34"/>
      <c r="E18" s="44"/>
      <c r="F18" s="43"/>
      <c r="G18" s="43"/>
      <c r="H18" s="43"/>
      <c r="I18" s="40"/>
      <c r="J18" s="40"/>
      <c r="K18" s="43"/>
      <c r="L18" s="43"/>
      <c r="M18" s="43"/>
      <c r="N18" s="19"/>
    </row>
    <row r="19" spans="2:14" ht="21" customHeight="1" x14ac:dyDescent="0.2">
      <c r="B19" s="25"/>
      <c r="C19" s="33"/>
      <c r="D19" s="42"/>
      <c r="E19" s="41"/>
      <c r="F19" s="26"/>
      <c r="G19" s="26"/>
      <c r="H19" s="26"/>
      <c r="I19" s="34"/>
      <c r="J19" s="40"/>
      <c r="K19" s="33"/>
      <c r="L19" s="33"/>
      <c r="M19" s="33"/>
      <c r="N19" s="19"/>
    </row>
    <row r="20" spans="2:14" ht="21" customHeight="1" x14ac:dyDescent="0.2">
      <c r="B20" s="25"/>
      <c r="C20" s="26"/>
      <c r="D20" s="33"/>
      <c r="E20" s="26"/>
      <c r="F20" s="26"/>
      <c r="G20" s="26"/>
      <c r="H20" s="26"/>
      <c r="I20" s="33"/>
      <c r="J20" s="33"/>
      <c r="K20" s="26"/>
      <c r="L20" s="26"/>
      <c r="M20" s="26"/>
      <c r="N20" s="19"/>
    </row>
    <row r="21" spans="2:14" ht="21" customHeight="1" x14ac:dyDescent="0.2">
      <c r="B21" s="25"/>
      <c r="C21" s="26"/>
      <c r="D21" s="33"/>
      <c r="E21" s="26"/>
      <c r="F21" s="26"/>
      <c r="G21" s="26"/>
      <c r="H21" s="26"/>
      <c r="I21" s="26"/>
      <c r="J21" s="26"/>
      <c r="K21" s="26"/>
      <c r="L21" s="26"/>
      <c r="M21" s="26"/>
      <c r="N21" s="19"/>
    </row>
    <row r="22" spans="2:14" ht="21" customHeight="1" x14ac:dyDescent="0.2">
      <c r="B22" s="25"/>
      <c r="C22" s="26"/>
      <c r="D22" s="33"/>
      <c r="E22" s="26"/>
      <c r="F22" s="26"/>
      <c r="G22" s="26"/>
      <c r="H22" s="26"/>
      <c r="I22" s="26"/>
      <c r="J22" s="26"/>
      <c r="K22" s="26"/>
      <c r="L22" s="26"/>
      <c r="M22" s="26"/>
      <c r="N22" s="19"/>
    </row>
    <row r="23" spans="2:14" ht="21" customHeight="1" x14ac:dyDescent="0.15">
      <c r="B23" s="23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20"/>
    </row>
  </sheetData>
  <mergeCells count="6">
    <mergeCell ref="D6:F6"/>
    <mergeCell ref="D7:F7"/>
    <mergeCell ref="D8:F8"/>
    <mergeCell ref="H6:J6"/>
    <mergeCell ref="H8:J8"/>
    <mergeCell ref="H7:J7"/>
  </mergeCells>
  <phoneticPr fontId="3"/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abSelected="1" zoomScale="75" zoomScaleNormal="75" zoomScaleSheetLayoutView="85" workbookViewId="0">
      <pane ySplit="1" topLeftCell="A2" activePane="bottomLeft" state="frozen"/>
      <selection pane="bottomLeft"/>
    </sheetView>
  </sheetViews>
  <sheetFormatPr defaultRowHeight="18.75" x14ac:dyDescent="0.15"/>
  <cols>
    <col min="1" max="1" width="6.625" style="79" bestFit="1" customWidth="1"/>
    <col min="2" max="2" width="21.625" style="51" customWidth="1"/>
    <col min="3" max="3" width="10.75" style="86" customWidth="1"/>
    <col min="4" max="4" width="27.125" style="84" customWidth="1"/>
    <col min="5" max="5" width="13" style="51" customWidth="1"/>
    <col min="6" max="6" width="5.625" style="51" customWidth="1"/>
    <col min="7" max="7" width="6.625" style="79" customWidth="1"/>
    <col min="8" max="8" width="13.625" style="91" customWidth="1"/>
    <col min="9" max="9" width="5.375" style="51" customWidth="1"/>
    <col min="10" max="10" width="16.875" style="51" customWidth="1"/>
    <col min="11" max="11" width="4.625" style="51" customWidth="1"/>
    <col min="12" max="12" width="23.875" style="51" customWidth="1"/>
    <col min="13" max="13" width="9" style="51"/>
    <col min="14" max="14" width="14.625" style="51" bestFit="1" customWidth="1"/>
    <col min="15" max="18" width="8.125" style="51" bestFit="1" customWidth="1"/>
    <col min="19" max="16384" width="9" style="51"/>
  </cols>
  <sheetData>
    <row r="1" spans="1:16" ht="30" customHeight="1" x14ac:dyDescent="0.15">
      <c r="A1" s="50" t="s">
        <v>11</v>
      </c>
      <c r="B1" s="50" t="s">
        <v>12</v>
      </c>
      <c r="C1" s="72" t="s">
        <v>13</v>
      </c>
      <c r="D1" s="72" t="s">
        <v>14</v>
      </c>
      <c r="E1" s="174" t="s">
        <v>15</v>
      </c>
      <c r="F1" s="175"/>
      <c r="G1" s="50" t="s">
        <v>16</v>
      </c>
      <c r="H1" s="174" t="s">
        <v>17</v>
      </c>
      <c r="I1" s="175"/>
      <c r="J1" s="174" t="s">
        <v>18</v>
      </c>
      <c r="K1" s="176"/>
      <c r="L1" s="50" t="s">
        <v>19</v>
      </c>
    </row>
    <row r="2" spans="1:16" ht="30" customHeight="1" x14ac:dyDescent="0.15">
      <c r="A2" s="50" t="s">
        <v>21</v>
      </c>
      <c r="B2" s="50" t="s">
        <v>22</v>
      </c>
      <c r="C2" s="72"/>
      <c r="D2" s="78"/>
      <c r="E2" s="54"/>
      <c r="F2" s="55"/>
      <c r="G2" s="50"/>
      <c r="H2" s="89"/>
      <c r="I2" s="55"/>
      <c r="J2" s="54"/>
      <c r="K2" s="55"/>
      <c r="L2" s="53"/>
    </row>
    <row r="3" spans="1:16" ht="30" customHeight="1" x14ac:dyDescent="0.15">
      <c r="A3" s="80" t="s">
        <v>32</v>
      </c>
      <c r="B3" s="53" t="s">
        <v>63</v>
      </c>
      <c r="C3" s="85"/>
      <c r="D3" s="74"/>
      <c r="E3" s="54">
        <v>1</v>
      </c>
      <c r="F3" s="58" t="s">
        <v>9</v>
      </c>
      <c r="G3" s="56" t="s">
        <v>40</v>
      </c>
      <c r="H3" s="90"/>
      <c r="I3" s="55"/>
      <c r="J3" s="60"/>
      <c r="K3" s="55"/>
      <c r="L3" s="61"/>
      <c r="M3" s="62"/>
      <c r="N3" s="63"/>
      <c r="O3" s="64"/>
    </row>
    <row r="4" spans="1:16" ht="30" customHeight="1" x14ac:dyDescent="0.15">
      <c r="A4" s="80" t="s">
        <v>33</v>
      </c>
      <c r="B4" s="52" t="s">
        <v>42</v>
      </c>
      <c r="C4" s="72"/>
      <c r="D4" s="78"/>
      <c r="E4" s="54">
        <v>1</v>
      </c>
      <c r="F4" s="58" t="s">
        <v>9</v>
      </c>
      <c r="G4" s="50" t="s">
        <v>30</v>
      </c>
      <c r="H4" s="89"/>
      <c r="I4" s="55"/>
      <c r="J4" s="65"/>
      <c r="K4" s="55"/>
      <c r="L4" s="53"/>
      <c r="N4" s="64"/>
      <c r="O4" s="64"/>
    </row>
    <row r="5" spans="1:16" ht="30" customHeight="1" x14ac:dyDescent="0.15">
      <c r="A5" s="80"/>
      <c r="B5" s="52"/>
      <c r="C5" s="72"/>
      <c r="D5" s="78"/>
      <c r="E5" s="54"/>
      <c r="F5" s="58"/>
      <c r="G5" s="50"/>
      <c r="H5" s="89"/>
      <c r="I5" s="55"/>
      <c r="J5" s="65"/>
      <c r="K5" s="55"/>
      <c r="L5" s="53"/>
      <c r="N5" s="64"/>
      <c r="O5" s="64"/>
    </row>
    <row r="6" spans="1:16" ht="30" customHeight="1" x14ac:dyDescent="0.15">
      <c r="A6" s="81"/>
      <c r="B6" s="56" t="s">
        <v>23</v>
      </c>
      <c r="C6" s="72"/>
      <c r="D6" s="78"/>
      <c r="E6" s="54"/>
      <c r="F6" s="55"/>
      <c r="G6" s="50"/>
      <c r="H6" s="89"/>
      <c r="I6" s="55"/>
      <c r="J6" s="65"/>
      <c r="K6" s="55"/>
      <c r="L6" s="53"/>
      <c r="N6" s="63"/>
      <c r="O6" s="63"/>
      <c r="P6" s="63"/>
    </row>
    <row r="7" spans="1:16" ht="30" customHeight="1" x14ac:dyDescent="0.15">
      <c r="A7" s="50"/>
      <c r="B7" s="53"/>
      <c r="C7" s="72"/>
      <c r="D7" s="78"/>
      <c r="E7" s="54"/>
      <c r="F7" s="58"/>
      <c r="G7" s="50"/>
      <c r="H7" s="89"/>
      <c r="I7" s="55"/>
      <c r="J7" s="65"/>
      <c r="K7" s="55"/>
      <c r="L7" s="53"/>
      <c r="M7" s="66"/>
      <c r="N7" s="67"/>
      <c r="O7" s="68"/>
    </row>
    <row r="8" spans="1:16" ht="30" customHeight="1" x14ac:dyDescent="0.15">
      <c r="A8" s="50" t="s">
        <v>24</v>
      </c>
      <c r="B8" s="99" t="s">
        <v>25</v>
      </c>
      <c r="C8" s="85"/>
      <c r="D8" s="74"/>
      <c r="E8" s="59"/>
      <c r="F8" s="55"/>
      <c r="G8" s="56"/>
      <c r="H8" s="90"/>
      <c r="I8" s="55"/>
      <c r="J8" s="59"/>
      <c r="K8" s="55"/>
      <c r="L8" s="61"/>
      <c r="M8" s="62"/>
      <c r="N8" s="69"/>
      <c r="O8" s="69"/>
    </row>
    <row r="9" spans="1:16" ht="30" customHeight="1" x14ac:dyDescent="0.15">
      <c r="A9" s="50">
        <v>1</v>
      </c>
      <c r="B9" s="57" t="s">
        <v>26</v>
      </c>
      <c r="C9" s="85"/>
      <c r="D9" s="153"/>
      <c r="E9" s="59">
        <v>1</v>
      </c>
      <c r="F9" s="58" t="s">
        <v>9</v>
      </c>
      <c r="G9" s="50" t="s">
        <v>20</v>
      </c>
      <c r="H9" s="90"/>
      <c r="I9" s="55"/>
      <c r="J9" s="60"/>
      <c r="K9" s="55"/>
      <c r="L9" s="61"/>
      <c r="M9" s="62"/>
      <c r="N9" s="68"/>
      <c r="O9" s="68"/>
    </row>
    <row r="10" spans="1:16" ht="30" customHeight="1" x14ac:dyDescent="0.15">
      <c r="A10" s="50"/>
      <c r="B10" s="133" t="s">
        <v>123</v>
      </c>
      <c r="C10" s="85"/>
      <c r="D10" s="112" t="s">
        <v>124</v>
      </c>
      <c r="E10" s="59">
        <v>1</v>
      </c>
      <c r="F10" s="58" t="s">
        <v>9</v>
      </c>
      <c r="G10" s="50" t="s">
        <v>30</v>
      </c>
      <c r="H10" s="90"/>
      <c r="I10" s="55"/>
      <c r="J10" s="60"/>
      <c r="K10" s="55"/>
      <c r="L10" s="61" t="s">
        <v>128</v>
      </c>
      <c r="M10" s="62"/>
      <c r="N10" s="68"/>
      <c r="O10" s="68"/>
    </row>
    <row r="11" spans="1:16" ht="30" customHeight="1" x14ac:dyDescent="0.15">
      <c r="A11" s="50"/>
      <c r="B11" s="134" t="s">
        <v>127</v>
      </c>
      <c r="C11" s="85"/>
      <c r="D11" s="74"/>
      <c r="E11" s="59"/>
      <c r="F11" s="58"/>
      <c r="G11" s="50"/>
      <c r="H11" s="90"/>
      <c r="I11" s="55"/>
      <c r="J11" s="60"/>
      <c r="K11" s="55"/>
      <c r="L11" s="61"/>
      <c r="M11" s="62"/>
      <c r="N11" s="68"/>
      <c r="O11" s="68"/>
    </row>
    <row r="12" spans="1:16" ht="30" customHeight="1" x14ac:dyDescent="0.15">
      <c r="A12" s="50">
        <v>2</v>
      </c>
      <c r="B12" s="57" t="s">
        <v>62</v>
      </c>
      <c r="C12" s="85"/>
      <c r="D12" s="74"/>
      <c r="E12" s="59">
        <v>1</v>
      </c>
      <c r="F12" s="58" t="s">
        <v>9</v>
      </c>
      <c r="G12" s="50" t="s">
        <v>30</v>
      </c>
      <c r="H12" s="90"/>
      <c r="I12" s="55"/>
      <c r="J12" s="60"/>
      <c r="K12" s="55"/>
      <c r="L12" s="53"/>
      <c r="M12" s="66"/>
      <c r="N12" s="67"/>
      <c r="O12" s="67"/>
    </row>
    <row r="13" spans="1:16" ht="30" customHeight="1" x14ac:dyDescent="0.15">
      <c r="A13" s="50">
        <v>3</v>
      </c>
      <c r="B13" s="57" t="s">
        <v>31</v>
      </c>
      <c r="C13" s="85"/>
      <c r="D13" s="74"/>
      <c r="E13" s="59">
        <v>1</v>
      </c>
      <c r="F13" s="58" t="s">
        <v>9</v>
      </c>
      <c r="G13" s="50" t="s">
        <v>30</v>
      </c>
      <c r="H13" s="90"/>
      <c r="I13" s="55"/>
      <c r="J13" s="60"/>
      <c r="K13" s="55"/>
      <c r="L13" s="53"/>
      <c r="M13" s="62"/>
      <c r="N13" s="67"/>
      <c r="O13" s="67"/>
    </row>
    <row r="14" spans="1:16" ht="30" customHeight="1" x14ac:dyDescent="0.15">
      <c r="A14" s="50"/>
      <c r="B14" s="57"/>
      <c r="C14" s="85"/>
      <c r="D14" s="74"/>
      <c r="E14" s="59"/>
      <c r="F14" s="58"/>
      <c r="G14" s="56"/>
      <c r="H14" s="90"/>
      <c r="I14" s="55"/>
      <c r="J14" s="60"/>
      <c r="K14" s="55"/>
      <c r="L14" s="53"/>
    </row>
    <row r="15" spans="1:16" ht="30" customHeight="1" x14ac:dyDescent="0.15">
      <c r="A15" s="50"/>
      <c r="B15" s="56" t="s">
        <v>23</v>
      </c>
      <c r="C15" s="85"/>
      <c r="D15" s="74"/>
      <c r="E15" s="59"/>
      <c r="F15" s="55"/>
      <c r="G15" s="56"/>
      <c r="H15" s="90"/>
      <c r="I15" s="55"/>
      <c r="J15" s="60"/>
      <c r="K15" s="55"/>
      <c r="L15" s="53"/>
      <c r="M15" s="62"/>
      <c r="N15" s="66"/>
    </row>
    <row r="16" spans="1:16" ht="30" customHeight="1" x14ac:dyDescent="0.15">
      <c r="A16" s="50"/>
      <c r="B16" s="56"/>
      <c r="C16" s="85"/>
      <c r="D16" s="74"/>
      <c r="E16" s="59"/>
      <c r="F16" s="55"/>
      <c r="G16" s="56"/>
      <c r="H16" s="90"/>
      <c r="I16" s="55"/>
      <c r="J16" s="60"/>
      <c r="K16" s="55"/>
      <c r="L16" s="53"/>
      <c r="M16" s="66"/>
      <c r="N16" s="66"/>
    </row>
    <row r="17" spans="1:15" ht="30" customHeight="1" x14ac:dyDescent="0.15">
      <c r="A17" s="50"/>
      <c r="B17" s="82" t="s">
        <v>27</v>
      </c>
      <c r="C17" s="85"/>
      <c r="D17" s="74"/>
      <c r="E17" s="59"/>
      <c r="F17" s="55"/>
      <c r="G17" s="56"/>
      <c r="H17" s="90"/>
      <c r="I17" s="55"/>
      <c r="J17" s="83"/>
      <c r="K17" s="55"/>
      <c r="L17" s="53"/>
      <c r="M17" s="66"/>
      <c r="N17" s="66"/>
    </row>
    <row r="18" spans="1:15" ht="30" customHeight="1" x14ac:dyDescent="0.15">
      <c r="A18" s="50"/>
      <c r="B18" s="82"/>
      <c r="C18" s="85"/>
      <c r="D18" s="74"/>
      <c r="E18" s="59"/>
      <c r="F18" s="55"/>
      <c r="G18" s="56"/>
      <c r="H18" s="90"/>
      <c r="I18" s="55"/>
      <c r="J18" s="83"/>
      <c r="K18" s="55"/>
      <c r="L18" s="53"/>
      <c r="M18" s="62"/>
      <c r="N18" s="66"/>
    </row>
    <row r="19" spans="1:15" ht="30" customHeight="1" x14ac:dyDescent="0.15">
      <c r="A19" s="50" t="s">
        <v>28</v>
      </c>
      <c r="B19" s="56" t="s">
        <v>7</v>
      </c>
      <c r="C19" s="85"/>
      <c r="D19" s="105">
        <v>0.1</v>
      </c>
      <c r="E19" s="59">
        <v>1</v>
      </c>
      <c r="F19" s="58" t="s">
        <v>9</v>
      </c>
      <c r="G19" s="50" t="s">
        <v>20</v>
      </c>
      <c r="H19" s="90"/>
      <c r="I19" s="55"/>
      <c r="J19" s="60"/>
      <c r="K19" s="55"/>
      <c r="L19" s="53"/>
      <c r="N19" s="69"/>
      <c r="O19" s="69"/>
    </row>
    <row r="20" spans="1:15" ht="30" customHeight="1" x14ac:dyDescent="0.15">
      <c r="A20" s="50"/>
      <c r="B20" s="82" t="s">
        <v>29</v>
      </c>
      <c r="C20" s="85"/>
      <c r="D20" s="74"/>
      <c r="E20" s="59"/>
      <c r="F20" s="55"/>
      <c r="G20" s="56"/>
      <c r="H20" s="90"/>
      <c r="I20" s="55"/>
      <c r="J20" s="83"/>
      <c r="K20" s="55"/>
      <c r="L20" s="53"/>
    </row>
    <row r="21" spans="1:15" ht="30" customHeight="1" x14ac:dyDescent="0.15">
      <c r="A21" s="50"/>
      <c r="B21" s="82"/>
      <c r="C21" s="85"/>
      <c r="D21" s="74"/>
      <c r="E21" s="59"/>
      <c r="F21" s="55"/>
      <c r="G21" s="100"/>
      <c r="H21" s="90"/>
      <c r="I21" s="55"/>
      <c r="J21" s="83"/>
      <c r="K21" s="55"/>
      <c r="L21" s="53"/>
      <c r="M21" s="62"/>
      <c r="N21" s="66"/>
    </row>
    <row r="22" spans="1:15" ht="30" customHeight="1" x14ac:dyDescent="0.15">
      <c r="A22" s="50" t="s">
        <v>21</v>
      </c>
      <c r="B22" s="50" t="s">
        <v>22</v>
      </c>
      <c r="C22" s="72"/>
      <c r="D22" s="74"/>
      <c r="E22" s="76"/>
      <c r="F22" s="58"/>
      <c r="G22" s="56"/>
      <c r="H22" s="77"/>
      <c r="I22" s="55"/>
      <c r="J22" s="60"/>
      <c r="K22" s="55"/>
      <c r="L22" s="53"/>
    </row>
    <row r="23" spans="1:15" ht="30" customHeight="1" x14ac:dyDescent="0.15">
      <c r="A23" s="81" t="str">
        <f>A3</f>
        <v>１．</v>
      </c>
      <c r="B23" s="53" t="str">
        <f>B3</f>
        <v>衛生器具設備工事</v>
      </c>
      <c r="C23" s="85"/>
      <c r="D23" s="74"/>
      <c r="E23" s="59"/>
      <c r="F23" s="55"/>
      <c r="G23" s="56"/>
      <c r="H23" s="90"/>
      <c r="I23" s="55"/>
      <c r="J23" s="60"/>
      <c r="K23" s="70"/>
      <c r="L23" s="53"/>
    </row>
    <row r="24" spans="1:15" ht="30" customHeight="1" x14ac:dyDescent="0.15">
      <c r="A24" s="50"/>
      <c r="B24" s="137" t="s">
        <v>105</v>
      </c>
      <c r="C24" s="138" t="s">
        <v>67</v>
      </c>
      <c r="D24" s="139" t="s">
        <v>107</v>
      </c>
      <c r="E24" s="120">
        <v>30</v>
      </c>
      <c r="F24" s="177" t="s">
        <v>9</v>
      </c>
      <c r="G24" s="178" t="s">
        <v>57</v>
      </c>
      <c r="H24" s="109"/>
      <c r="I24" s="101"/>
      <c r="J24" s="75"/>
      <c r="K24" s="55"/>
      <c r="L24" s="53" t="s">
        <v>43</v>
      </c>
      <c r="N24" s="73"/>
    </row>
    <row r="25" spans="1:15" ht="30" customHeight="1" x14ac:dyDescent="0.15">
      <c r="A25" s="50"/>
      <c r="B25" s="140" t="s">
        <v>106</v>
      </c>
      <c r="C25" s="138" t="s">
        <v>67</v>
      </c>
      <c r="D25" s="139" t="s">
        <v>99</v>
      </c>
      <c r="E25" s="120">
        <v>3</v>
      </c>
      <c r="F25" s="177" t="s">
        <v>9</v>
      </c>
      <c r="G25" s="178" t="s">
        <v>41</v>
      </c>
      <c r="H25" s="109"/>
      <c r="I25" s="101"/>
      <c r="J25" s="75"/>
      <c r="K25" s="55"/>
      <c r="L25" s="53" t="s">
        <v>59</v>
      </c>
      <c r="N25" s="73"/>
    </row>
    <row r="26" spans="1:15" ht="30" customHeight="1" x14ac:dyDescent="0.15">
      <c r="A26" s="50"/>
      <c r="B26" s="137" t="s">
        <v>109</v>
      </c>
      <c r="C26" s="138" t="s">
        <v>67</v>
      </c>
      <c r="D26" s="141" t="s">
        <v>108</v>
      </c>
      <c r="E26" s="120">
        <v>9</v>
      </c>
      <c r="F26" s="177" t="s">
        <v>9</v>
      </c>
      <c r="G26" s="178" t="s">
        <v>41</v>
      </c>
      <c r="H26" s="109"/>
      <c r="I26" s="101"/>
      <c r="J26" s="75"/>
      <c r="K26" s="55"/>
      <c r="L26" s="53" t="s">
        <v>59</v>
      </c>
      <c r="N26" s="73"/>
    </row>
    <row r="27" spans="1:15" ht="30" customHeight="1" x14ac:dyDescent="0.15">
      <c r="A27" s="50"/>
      <c r="B27" s="137" t="s">
        <v>100</v>
      </c>
      <c r="C27" s="138" t="s">
        <v>67</v>
      </c>
      <c r="D27" s="141" t="s">
        <v>101</v>
      </c>
      <c r="E27" s="120">
        <v>3</v>
      </c>
      <c r="F27" s="177" t="s">
        <v>9</v>
      </c>
      <c r="G27" s="178" t="s">
        <v>30</v>
      </c>
      <c r="H27" s="109"/>
      <c r="I27" s="101"/>
      <c r="J27" s="75"/>
      <c r="K27" s="55"/>
      <c r="L27" s="53" t="s">
        <v>59</v>
      </c>
      <c r="N27" s="73"/>
    </row>
    <row r="28" spans="1:15" ht="30" customHeight="1" x14ac:dyDescent="0.15">
      <c r="A28" s="50"/>
      <c r="B28" s="142" t="s">
        <v>86</v>
      </c>
      <c r="C28" s="138" t="s">
        <v>67</v>
      </c>
      <c r="D28" s="143" t="s">
        <v>89</v>
      </c>
      <c r="E28" s="120">
        <v>15</v>
      </c>
      <c r="F28" s="177" t="s">
        <v>9</v>
      </c>
      <c r="G28" s="178" t="s">
        <v>30</v>
      </c>
      <c r="H28" s="109"/>
      <c r="I28" s="101"/>
      <c r="J28" s="75"/>
      <c r="K28" s="55"/>
      <c r="L28" s="53" t="s">
        <v>59</v>
      </c>
      <c r="N28" s="73"/>
    </row>
    <row r="29" spans="1:15" ht="30" customHeight="1" x14ac:dyDescent="0.15">
      <c r="A29" s="50"/>
      <c r="B29" s="145" t="s">
        <v>46</v>
      </c>
      <c r="C29" s="138" t="s">
        <v>67</v>
      </c>
      <c r="D29" s="144" t="s">
        <v>110</v>
      </c>
      <c r="E29" s="120">
        <v>3</v>
      </c>
      <c r="F29" s="177" t="s">
        <v>9</v>
      </c>
      <c r="G29" s="178" t="s">
        <v>30</v>
      </c>
      <c r="H29" s="109"/>
      <c r="I29" s="101"/>
      <c r="J29" s="75"/>
      <c r="K29" s="55"/>
      <c r="L29" s="53" t="s">
        <v>59</v>
      </c>
      <c r="N29" s="73"/>
    </row>
    <row r="30" spans="1:15" ht="30" customHeight="1" x14ac:dyDescent="0.15">
      <c r="A30" s="50"/>
      <c r="B30" s="145" t="s">
        <v>102</v>
      </c>
      <c r="C30" s="138" t="s">
        <v>67</v>
      </c>
      <c r="D30" s="146" t="s">
        <v>133</v>
      </c>
      <c r="E30" s="120">
        <v>3</v>
      </c>
      <c r="F30" s="177" t="s">
        <v>9</v>
      </c>
      <c r="G30" s="178" t="s">
        <v>30</v>
      </c>
      <c r="H30" s="109"/>
      <c r="I30" s="101"/>
      <c r="J30" s="75"/>
      <c r="K30" s="55"/>
      <c r="L30" s="53" t="s">
        <v>59</v>
      </c>
      <c r="N30" s="73"/>
    </row>
    <row r="31" spans="1:15" ht="30" customHeight="1" x14ac:dyDescent="0.15">
      <c r="A31" s="50"/>
      <c r="B31" s="145" t="s">
        <v>111</v>
      </c>
      <c r="C31" s="138" t="s">
        <v>67</v>
      </c>
      <c r="D31" s="146" t="s">
        <v>134</v>
      </c>
      <c r="E31" s="120">
        <v>3</v>
      </c>
      <c r="F31" s="177" t="s">
        <v>9</v>
      </c>
      <c r="G31" s="178" t="s">
        <v>30</v>
      </c>
      <c r="H31" s="109"/>
      <c r="I31" s="101"/>
      <c r="J31" s="75"/>
      <c r="K31" s="55"/>
      <c r="L31" s="53" t="s">
        <v>59</v>
      </c>
      <c r="N31" s="73"/>
    </row>
    <row r="32" spans="1:15" ht="30" customHeight="1" x14ac:dyDescent="0.15">
      <c r="A32" s="50"/>
      <c r="B32" s="145" t="s">
        <v>112</v>
      </c>
      <c r="C32" s="138" t="s">
        <v>67</v>
      </c>
      <c r="D32" s="146" t="s">
        <v>129</v>
      </c>
      <c r="E32" s="120">
        <v>3</v>
      </c>
      <c r="F32" s="177" t="s">
        <v>9</v>
      </c>
      <c r="G32" s="178" t="s">
        <v>30</v>
      </c>
      <c r="H32" s="109"/>
      <c r="I32" s="101"/>
      <c r="J32" s="75"/>
      <c r="K32" s="55"/>
      <c r="L32" s="53" t="s">
        <v>59</v>
      </c>
      <c r="N32" s="73"/>
    </row>
    <row r="33" spans="1:21" ht="30" customHeight="1" x14ac:dyDescent="0.15">
      <c r="A33" s="50"/>
      <c r="B33" s="145" t="s">
        <v>45</v>
      </c>
      <c r="C33" s="138" t="s">
        <v>67</v>
      </c>
      <c r="D33" s="147" t="s">
        <v>68</v>
      </c>
      <c r="E33" s="120">
        <v>18</v>
      </c>
      <c r="F33" s="177" t="s">
        <v>9</v>
      </c>
      <c r="G33" s="178" t="s">
        <v>30</v>
      </c>
      <c r="H33" s="109"/>
      <c r="I33" s="101"/>
      <c r="J33" s="75"/>
      <c r="K33" s="55"/>
      <c r="L33" s="53" t="s">
        <v>59</v>
      </c>
      <c r="N33" s="73"/>
    </row>
    <row r="34" spans="1:21" ht="30" customHeight="1" x14ac:dyDescent="0.15">
      <c r="A34" s="50"/>
      <c r="B34" s="145" t="s">
        <v>44</v>
      </c>
      <c r="C34" s="138" t="s">
        <v>67</v>
      </c>
      <c r="D34" s="146" t="s">
        <v>131</v>
      </c>
      <c r="E34" s="120">
        <v>6</v>
      </c>
      <c r="F34" s="177" t="s">
        <v>9</v>
      </c>
      <c r="G34" s="178" t="s">
        <v>30</v>
      </c>
      <c r="H34" s="109"/>
      <c r="I34" s="101"/>
      <c r="J34" s="75"/>
      <c r="K34" s="55"/>
      <c r="L34" s="53" t="s">
        <v>59</v>
      </c>
      <c r="N34" s="73"/>
    </row>
    <row r="35" spans="1:21" ht="30" customHeight="1" x14ac:dyDescent="0.15">
      <c r="A35" s="50"/>
      <c r="B35" s="145" t="s">
        <v>75</v>
      </c>
      <c r="C35" s="138" t="s">
        <v>66</v>
      </c>
      <c r="D35" s="148" t="s">
        <v>130</v>
      </c>
      <c r="E35" s="179">
        <v>3</v>
      </c>
      <c r="F35" s="177" t="s">
        <v>9</v>
      </c>
      <c r="G35" s="178" t="s">
        <v>104</v>
      </c>
      <c r="H35" s="109"/>
      <c r="I35" s="101"/>
      <c r="J35" s="75"/>
      <c r="K35" s="55"/>
      <c r="L35" s="53" t="s">
        <v>59</v>
      </c>
      <c r="N35" s="73"/>
    </row>
    <row r="36" spans="1:21" ht="30" customHeight="1" x14ac:dyDescent="0.15">
      <c r="A36" s="50"/>
      <c r="B36" s="145" t="s">
        <v>94</v>
      </c>
      <c r="C36" s="138"/>
      <c r="D36" s="148" t="s">
        <v>132</v>
      </c>
      <c r="E36" s="120">
        <v>18</v>
      </c>
      <c r="F36" s="177" t="s">
        <v>9</v>
      </c>
      <c r="G36" s="178" t="s">
        <v>72</v>
      </c>
      <c r="H36" s="109"/>
      <c r="I36" s="101"/>
      <c r="J36" s="75"/>
      <c r="K36" s="55"/>
      <c r="L36" s="53" t="s">
        <v>59</v>
      </c>
      <c r="N36" s="73"/>
    </row>
    <row r="37" spans="1:21" ht="30" customHeight="1" x14ac:dyDescent="0.15">
      <c r="A37" s="50"/>
      <c r="B37" s="145" t="s">
        <v>103</v>
      </c>
      <c r="C37" s="138"/>
      <c r="D37" s="148" t="s">
        <v>113</v>
      </c>
      <c r="E37" s="120">
        <v>6</v>
      </c>
      <c r="F37" s="177" t="s">
        <v>9</v>
      </c>
      <c r="G37" s="178" t="s">
        <v>104</v>
      </c>
      <c r="H37" s="109"/>
      <c r="I37" s="101"/>
      <c r="J37" s="75"/>
      <c r="K37" s="55"/>
      <c r="L37" s="53" t="s">
        <v>59</v>
      </c>
      <c r="N37" s="73"/>
    </row>
    <row r="38" spans="1:21" ht="30" customHeight="1" x14ac:dyDescent="0.15">
      <c r="A38" s="50"/>
      <c r="B38" s="150" t="s">
        <v>51</v>
      </c>
      <c r="C38" s="138"/>
      <c r="D38" s="148" t="s">
        <v>116</v>
      </c>
      <c r="E38" s="107">
        <v>1</v>
      </c>
      <c r="F38" s="58" t="s">
        <v>9</v>
      </c>
      <c r="G38" s="132" t="s">
        <v>20</v>
      </c>
      <c r="H38" s="110"/>
      <c r="I38" s="111"/>
      <c r="J38" s="107"/>
      <c r="K38" s="55"/>
      <c r="L38" s="53" t="s">
        <v>59</v>
      </c>
      <c r="N38" s="73"/>
    </row>
    <row r="39" spans="1:21" ht="30" customHeight="1" x14ac:dyDescent="0.15">
      <c r="A39" s="50"/>
      <c r="B39" s="121" t="s">
        <v>69</v>
      </c>
      <c r="C39" s="138"/>
      <c r="D39" s="149"/>
      <c r="E39" s="59"/>
      <c r="F39" s="55"/>
      <c r="G39" s="56"/>
      <c r="H39" s="77"/>
      <c r="I39" s="101"/>
      <c r="J39" s="75"/>
      <c r="K39" s="55"/>
      <c r="L39" s="53"/>
      <c r="N39" s="73"/>
      <c r="O39" s="73"/>
    </row>
    <row r="40" spans="1:21" ht="30" customHeight="1" x14ac:dyDescent="0.15">
      <c r="A40" s="50"/>
      <c r="B40" s="71"/>
      <c r="C40" s="85"/>
      <c r="D40" s="74"/>
      <c r="E40" s="59"/>
      <c r="F40" s="55"/>
      <c r="G40" s="102"/>
      <c r="H40" s="77"/>
      <c r="I40" s="101"/>
      <c r="J40" s="75"/>
      <c r="K40" s="55"/>
      <c r="L40" s="53"/>
      <c r="N40" s="73"/>
      <c r="O40" s="73"/>
    </row>
    <row r="41" spans="1:21" ht="30" customHeight="1" x14ac:dyDescent="0.15">
      <c r="A41" s="50" t="str">
        <f>A4</f>
        <v>２．</v>
      </c>
      <c r="B41" s="53" t="str">
        <f>B4</f>
        <v>給排水管改修工事</v>
      </c>
      <c r="C41" s="85"/>
      <c r="D41" s="74"/>
      <c r="E41" s="59"/>
      <c r="F41" s="55"/>
      <c r="G41" s="56"/>
      <c r="H41" s="77"/>
      <c r="I41" s="101"/>
      <c r="J41" s="75"/>
      <c r="K41" s="55"/>
      <c r="L41" s="53"/>
      <c r="N41" s="79"/>
      <c r="O41" s="79"/>
      <c r="P41" s="79"/>
      <c r="Q41" s="79"/>
      <c r="R41" s="79"/>
      <c r="T41" s="79"/>
      <c r="U41" s="79"/>
    </row>
    <row r="42" spans="1:21" ht="30" customHeight="1" x14ac:dyDescent="0.15">
      <c r="A42" s="50"/>
      <c r="B42" s="136" t="s">
        <v>52</v>
      </c>
      <c r="C42" s="127" t="s">
        <v>53</v>
      </c>
      <c r="D42" s="113" t="s">
        <v>114</v>
      </c>
      <c r="E42" s="120">
        <v>22</v>
      </c>
      <c r="F42" s="177" t="s">
        <v>9</v>
      </c>
      <c r="G42" s="142" t="s">
        <v>72</v>
      </c>
      <c r="H42" s="109"/>
      <c r="I42" s="129"/>
      <c r="J42" s="107"/>
      <c r="K42" s="55"/>
      <c r="L42" s="53" t="s">
        <v>125</v>
      </c>
      <c r="M42" s="87"/>
      <c r="N42" s="106"/>
    </row>
    <row r="43" spans="1:21" ht="30" customHeight="1" x14ac:dyDescent="0.15">
      <c r="A43" s="50"/>
      <c r="B43" s="151" t="s">
        <v>30</v>
      </c>
      <c r="C43" s="127" t="s">
        <v>53</v>
      </c>
      <c r="D43" s="113" t="s">
        <v>91</v>
      </c>
      <c r="E43" s="120">
        <v>49</v>
      </c>
      <c r="F43" s="177" t="s">
        <v>9</v>
      </c>
      <c r="G43" s="142" t="s">
        <v>30</v>
      </c>
      <c r="H43" s="109"/>
      <c r="I43" s="129"/>
      <c r="J43" s="107"/>
      <c r="K43" s="55"/>
      <c r="L43" s="53" t="s">
        <v>34</v>
      </c>
      <c r="M43" s="87"/>
      <c r="N43" s="106"/>
    </row>
    <row r="44" spans="1:21" ht="30" customHeight="1" x14ac:dyDescent="0.15">
      <c r="A44" s="50"/>
      <c r="B44" s="151" t="s">
        <v>30</v>
      </c>
      <c r="C44" s="127" t="s">
        <v>53</v>
      </c>
      <c r="D44" s="113" t="s">
        <v>90</v>
      </c>
      <c r="E44" s="120">
        <v>54</v>
      </c>
      <c r="F44" s="177" t="s">
        <v>9</v>
      </c>
      <c r="G44" s="142" t="s">
        <v>30</v>
      </c>
      <c r="H44" s="109"/>
      <c r="I44" s="129"/>
      <c r="J44" s="107"/>
      <c r="K44" s="55"/>
      <c r="L44" s="53" t="s">
        <v>34</v>
      </c>
      <c r="M44" s="87"/>
      <c r="N44" s="106"/>
    </row>
    <row r="45" spans="1:21" ht="30" customHeight="1" x14ac:dyDescent="0.15">
      <c r="A45" s="50"/>
      <c r="B45" s="151" t="s">
        <v>30</v>
      </c>
      <c r="C45" s="127" t="s">
        <v>53</v>
      </c>
      <c r="D45" s="114" t="s">
        <v>92</v>
      </c>
      <c r="E45" s="120">
        <v>14</v>
      </c>
      <c r="F45" s="177" t="s">
        <v>9</v>
      </c>
      <c r="G45" s="142" t="s">
        <v>30</v>
      </c>
      <c r="H45" s="109"/>
      <c r="I45" s="129"/>
      <c r="J45" s="107"/>
      <c r="K45" s="55"/>
      <c r="L45" s="53" t="s">
        <v>34</v>
      </c>
      <c r="N45" s="106"/>
    </row>
    <row r="46" spans="1:21" ht="30" customHeight="1" x14ac:dyDescent="0.15">
      <c r="A46" s="50"/>
      <c r="B46" s="136" t="s">
        <v>47</v>
      </c>
      <c r="C46" s="127" t="s">
        <v>53</v>
      </c>
      <c r="D46" s="114" t="s">
        <v>115</v>
      </c>
      <c r="E46" s="120">
        <v>5</v>
      </c>
      <c r="F46" s="177" t="s">
        <v>9</v>
      </c>
      <c r="G46" s="142" t="s">
        <v>30</v>
      </c>
      <c r="H46" s="109"/>
      <c r="I46" s="129"/>
      <c r="J46" s="107"/>
      <c r="K46" s="55"/>
      <c r="L46" s="53" t="s">
        <v>34</v>
      </c>
      <c r="N46" s="106"/>
    </row>
    <row r="47" spans="1:21" ht="30" customHeight="1" x14ac:dyDescent="0.15">
      <c r="A47" s="50"/>
      <c r="B47" s="151" t="s">
        <v>30</v>
      </c>
      <c r="C47" s="127" t="s">
        <v>53</v>
      </c>
      <c r="D47" s="114" t="s">
        <v>54</v>
      </c>
      <c r="E47" s="120">
        <v>16</v>
      </c>
      <c r="F47" s="177" t="s">
        <v>9</v>
      </c>
      <c r="G47" s="142" t="s">
        <v>30</v>
      </c>
      <c r="H47" s="109"/>
      <c r="I47" s="129"/>
      <c r="J47" s="107"/>
      <c r="K47" s="55"/>
      <c r="L47" s="53" t="s">
        <v>34</v>
      </c>
      <c r="N47" s="106"/>
    </row>
    <row r="48" spans="1:21" ht="30" customHeight="1" x14ac:dyDescent="0.15">
      <c r="A48" s="50"/>
      <c r="B48" s="151" t="s">
        <v>30</v>
      </c>
      <c r="C48" s="127" t="s">
        <v>53</v>
      </c>
      <c r="D48" s="114" t="s">
        <v>55</v>
      </c>
      <c r="E48" s="120">
        <v>17</v>
      </c>
      <c r="F48" s="177" t="s">
        <v>9</v>
      </c>
      <c r="G48" s="142" t="s">
        <v>30</v>
      </c>
      <c r="H48" s="109"/>
      <c r="I48" s="129"/>
      <c r="J48" s="107"/>
      <c r="K48" s="55"/>
      <c r="L48" s="53" t="s">
        <v>34</v>
      </c>
      <c r="N48" s="106"/>
    </row>
    <row r="49" spans="1:14" ht="30" customHeight="1" x14ac:dyDescent="0.15">
      <c r="A49" s="50"/>
      <c r="B49" s="151" t="s">
        <v>30</v>
      </c>
      <c r="C49" s="127" t="s">
        <v>53</v>
      </c>
      <c r="D49" s="112" t="s">
        <v>76</v>
      </c>
      <c r="E49" s="120">
        <v>7</v>
      </c>
      <c r="F49" s="177" t="s">
        <v>9</v>
      </c>
      <c r="G49" s="142" t="s">
        <v>30</v>
      </c>
      <c r="H49" s="109"/>
      <c r="I49" s="129"/>
      <c r="J49" s="107"/>
      <c r="K49" s="55"/>
      <c r="L49" s="53" t="s">
        <v>34</v>
      </c>
      <c r="N49" s="106"/>
    </row>
    <row r="50" spans="1:14" ht="30" customHeight="1" x14ac:dyDescent="0.15">
      <c r="A50" s="50"/>
      <c r="B50" s="151" t="s">
        <v>30</v>
      </c>
      <c r="C50" s="127" t="s">
        <v>53</v>
      </c>
      <c r="D50" s="112" t="s">
        <v>56</v>
      </c>
      <c r="E50" s="120">
        <v>15</v>
      </c>
      <c r="F50" s="177" t="s">
        <v>9</v>
      </c>
      <c r="G50" s="142" t="s">
        <v>30</v>
      </c>
      <c r="H50" s="109"/>
      <c r="I50" s="129"/>
      <c r="J50" s="107"/>
      <c r="K50" s="55"/>
      <c r="L50" s="53" t="s">
        <v>34</v>
      </c>
      <c r="N50" s="106"/>
    </row>
    <row r="51" spans="1:14" ht="30" customHeight="1" x14ac:dyDescent="0.15">
      <c r="A51" s="50"/>
      <c r="B51" s="151" t="s">
        <v>30</v>
      </c>
      <c r="C51" s="127" t="s">
        <v>53</v>
      </c>
      <c r="D51" s="112" t="s">
        <v>87</v>
      </c>
      <c r="E51" s="120">
        <v>8</v>
      </c>
      <c r="F51" s="177" t="s">
        <v>9</v>
      </c>
      <c r="G51" s="142" t="s">
        <v>30</v>
      </c>
      <c r="H51" s="109"/>
      <c r="I51" s="129"/>
      <c r="J51" s="107"/>
      <c r="K51" s="55"/>
      <c r="L51" s="53" t="s">
        <v>34</v>
      </c>
      <c r="N51" s="106"/>
    </row>
    <row r="52" spans="1:14" ht="30" customHeight="1" x14ac:dyDescent="0.15">
      <c r="A52" s="50"/>
      <c r="B52" s="151" t="s">
        <v>30</v>
      </c>
      <c r="C52" s="127" t="s">
        <v>48</v>
      </c>
      <c r="D52" s="115" t="s">
        <v>56</v>
      </c>
      <c r="E52" s="120">
        <v>69</v>
      </c>
      <c r="F52" s="177" t="s">
        <v>9</v>
      </c>
      <c r="G52" s="142" t="s">
        <v>30</v>
      </c>
      <c r="H52" s="109"/>
      <c r="I52" s="129"/>
      <c r="J52" s="107"/>
      <c r="K52" s="55"/>
      <c r="L52" s="53" t="s">
        <v>34</v>
      </c>
      <c r="N52" s="106"/>
    </row>
    <row r="53" spans="1:14" ht="30" customHeight="1" x14ac:dyDescent="0.15">
      <c r="A53" s="50"/>
      <c r="B53" s="151" t="s">
        <v>64</v>
      </c>
      <c r="C53" s="127" t="s">
        <v>53</v>
      </c>
      <c r="D53" s="115" t="s">
        <v>70</v>
      </c>
      <c r="E53" s="120">
        <v>37</v>
      </c>
      <c r="F53" s="177" t="s">
        <v>9</v>
      </c>
      <c r="G53" s="142" t="s">
        <v>30</v>
      </c>
      <c r="H53" s="109"/>
      <c r="I53" s="129"/>
      <c r="J53" s="107"/>
      <c r="K53" s="55"/>
      <c r="L53" s="53" t="s">
        <v>34</v>
      </c>
      <c r="N53" s="106"/>
    </row>
    <row r="54" spans="1:14" ht="30" customHeight="1" x14ac:dyDescent="0.15">
      <c r="A54" s="50"/>
      <c r="B54" s="151" t="s">
        <v>30</v>
      </c>
      <c r="C54" s="127" t="s">
        <v>53</v>
      </c>
      <c r="D54" s="115" t="s">
        <v>71</v>
      </c>
      <c r="E54" s="120">
        <v>26</v>
      </c>
      <c r="F54" s="177" t="s">
        <v>9</v>
      </c>
      <c r="G54" s="142" t="s">
        <v>30</v>
      </c>
      <c r="H54" s="109"/>
      <c r="I54" s="129"/>
      <c r="J54" s="107"/>
      <c r="K54" s="55"/>
      <c r="L54" s="53" t="s">
        <v>34</v>
      </c>
      <c r="N54" s="106"/>
    </row>
    <row r="55" spans="1:14" ht="30" customHeight="1" x14ac:dyDescent="0.15">
      <c r="A55" s="50"/>
      <c r="B55" s="151" t="s">
        <v>30</v>
      </c>
      <c r="C55" s="127" t="s">
        <v>53</v>
      </c>
      <c r="D55" s="115" t="s">
        <v>78</v>
      </c>
      <c r="E55" s="120">
        <v>27</v>
      </c>
      <c r="F55" s="177" t="s">
        <v>9</v>
      </c>
      <c r="G55" s="142" t="s">
        <v>30</v>
      </c>
      <c r="H55" s="109"/>
      <c r="I55" s="129"/>
      <c r="J55" s="107"/>
      <c r="K55" s="55"/>
      <c r="L55" s="53" t="s">
        <v>34</v>
      </c>
      <c r="N55" s="106"/>
    </row>
    <row r="56" spans="1:14" ht="30" customHeight="1" x14ac:dyDescent="0.15">
      <c r="A56" s="50"/>
      <c r="B56" s="151" t="s">
        <v>30</v>
      </c>
      <c r="C56" s="127" t="s">
        <v>53</v>
      </c>
      <c r="D56" s="115" t="s">
        <v>79</v>
      </c>
      <c r="E56" s="120">
        <v>14</v>
      </c>
      <c r="F56" s="177" t="s">
        <v>9</v>
      </c>
      <c r="G56" s="142" t="s">
        <v>30</v>
      </c>
      <c r="H56" s="109"/>
      <c r="I56" s="129"/>
      <c r="J56" s="107"/>
      <c r="K56" s="55"/>
      <c r="L56" s="53" t="s">
        <v>34</v>
      </c>
      <c r="N56" s="106"/>
    </row>
    <row r="57" spans="1:14" ht="30" customHeight="1" x14ac:dyDescent="0.15">
      <c r="A57" s="50"/>
      <c r="B57" s="151" t="s">
        <v>30</v>
      </c>
      <c r="C57" s="127" t="s">
        <v>53</v>
      </c>
      <c r="D57" s="115" t="s">
        <v>80</v>
      </c>
      <c r="E57" s="120">
        <v>11</v>
      </c>
      <c r="F57" s="177" t="s">
        <v>9</v>
      </c>
      <c r="G57" s="142" t="s">
        <v>30</v>
      </c>
      <c r="H57" s="109"/>
      <c r="I57" s="129"/>
      <c r="J57" s="107"/>
      <c r="K57" s="55"/>
      <c r="L57" s="53" t="s">
        <v>34</v>
      </c>
      <c r="N57" s="106"/>
    </row>
    <row r="58" spans="1:14" ht="30" customHeight="1" x14ac:dyDescent="0.15">
      <c r="A58" s="50"/>
      <c r="B58" s="151" t="s">
        <v>49</v>
      </c>
      <c r="C58" s="127"/>
      <c r="D58" s="115" t="s">
        <v>50</v>
      </c>
      <c r="E58" s="120">
        <v>11</v>
      </c>
      <c r="F58" s="177" t="s">
        <v>9</v>
      </c>
      <c r="G58" s="142" t="s">
        <v>35</v>
      </c>
      <c r="H58" s="109"/>
      <c r="I58" s="129"/>
      <c r="J58" s="107"/>
      <c r="K58" s="55"/>
      <c r="L58" s="53" t="s">
        <v>34</v>
      </c>
      <c r="N58" s="106"/>
    </row>
    <row r="59" spans="1:14" ht="30" customHeight="1" x14ac:dyDescent="0.15">
      <c r="A59" s="50"/>
      <c r="B59" s="151" t="s">
        <v>49</v>
      </c>
      <c r="C59" s="127"/>
      <c r="D59" s="115" t="s">
        <v>73</v>
      </c>
      <c r="E59" s="120">
        <v>4</v>
      </c>
      <c r="F59" s="177" t="s">
        <v>9</v>
      </c>
      <c r="G59" s="142" t="s">
        <v>35</v>
      </c>
      <c r="H59" s="109"/>
      <c r="I59" s="129"/>
      <c r="J59" s="107"/>
      <c r="K59" s="55"/>
      <c r="L59" s="53" t="s">
        <v>125</v>
      </c>
      <c r="N59" s="106"/>
    </row>
    <row r="60" spans="1:14" ht="30" customHeight="1" x14ac:dyDescent="0.15">
      <c r="A60" s="50"/>
      <c r="B60" s="151" t="s">
        <v>30</v>
      </c>
      <c r="C60" s="127"/>
      <c r="D60" s="115" t="s">
        <v>88</v>
      </c>
      <c r="E60" s="120">
        <v>11</v>
      </c>
      <c r="F60" s="177" t="s">
        <v>9</v>
      </c>
      <c r="G60" s="142" t="s">
        <v>30</v>
      </c>
      <c r="H60" s="109"/>
      <c r="I60" s="129"/>
      <c r="J60" s="107"/>
      <c r="K60" s="55"/>
      <c r="L60" s="53" t="s">
        <v>34</v>
      </c>
      <c r="N60" s="106"/>
    </row>
    <row r="61" spans="1:14" ht="30" customHeight="1" x14ac:dyDescent="0.15">
      <c r="A61" s="50"/>
      <c r="B61" s="116" t="s">
        <v>51</v>
      </c>
      <c r="C61" s="127"/>
      <c r="D61" s="115"/>
      <c r="E61" s="107">
        <v>1</v>
      </c>
      <c r="F61" s="58" t="s">
        <v>9</v>
      </c>
      <c r="G61" s="72" t="s">
        <v>20</v>
      </c>
      <c r="H61" s="108"/>
      <c r="I61" s="129"/>
      <c r="J61" s="107"/>
      <c r="K61" s="55"/>
      <c r="L61" s="53"/>
      <c r="N61" s="106"/>
    </row>
    <row r="62" spans="1:14" ht="30" customHeight="1" x14ac:dyDescent="0.15">
      <c r="A62" s="50"/>
      <c r="B62" s="151" t="s">
        <v>77</v>
      </c>
      <c r="C62" s="127"/>
      <c r="D62" s="115"/>
      <c r="E62" s="107">
        <v>1</v>
      </c>
      <c r="F62" s="58" t="s">
        <v>9</v>
      </c>
      <c r="G62" s="72" t="s">
        <v>30</v>
      </c>
      <c r="H62" s="109"/>
      <c r="I62" s="129"/>
      <c r="J62" s="107"/>
      <c r="K62" s="55"/>
      <c r="L62" s="53"/>
      <c r="N62" s="106"/>
    </row>
    <row r="63" spans="1:14" ht="30" customHeight="1" x14ac:dyDescent="0.15">
      <c r="A63" s="50"/>
      <c r="B63" s="151" t="s">
        <v>95</v>
      </c>
      <c r="C63" s="127"/>
      <c r="D63" s="115" t="s">
        <v>96</v>
      </c>
      <c r="E63" s="107">
        <v>1</v>
      </c>
      <c r="F63" s="58" t="s">
        <v>9</v>
      </c>
      <c r="G63" s="72" t="s">
        <v>30</v>
      </c>
      <c r="H63" s="109"/>
      <c r="I63" s="129"/>
      <c r="J63" s="107"/>
      <c r="K63" s="55"/>
      <c r="L63" s="53"/>
      <c r="N63" s="106"/>
    </row>
    <row r="64" spans="1:14" ht="30" customHeight="1" x14ac:dyDescent="0.15">
      <c r="A64" s="50"/>
      <c r="B64" s="151" t="s">
        <v>93</v>
      </c>
      <c r="C64" s="127"/>
      <c r="D64" s="115" t="s">
        <v>120</v>
      </c>
      <c r="E64" s="107">
        <v>1</v>
      </c>
      <c r="F64" s="58" t="s">
        <v>9</v>
      </c>
      <c r="G64" s="72" t="s">
        <v>30</v>
      </c>
      <c r="H64" s="110"/>
      <c r="I64" s="130"/>
      <c r="J64" s="107"/>
      <c r="K64" s="55"/>
      <c r="L64" s="53"/>
      <c r="N64" s="106"/>
    </row>
    <row r="65" spans="1:19" ht="30" customHeight="1" x14ac:dyDescent="0.15">
      <c r="A65" s="50"/>
      <c r="B65" s="151" t="s">
        <v>93</v>
      </c>
      <c r="C65" s="127"/>
      <c r="D65" s="117" t="s">
        <v>121</v>
      </c>
      <c r="E65" s="107">
        <v>1</v>
      </c>
      <c r="F65" s="58" t="s">
        <v>9</v>
      </c>
      <c r="G65" s="72" t="s">
        <v>30</v>
      </c>
      <c r="H65" s="109"/>
      <c r="I65" s="129"/>
      <c r="J65" s="107"/>
      <c r="K65" s="55"/>
      <c r="L65" s="53"/>
      <c r="N65" s="106"/>
    </row>
    <row r="66" spans="1:19" ht="30" customHeight="1" x14ac:dyDescent="0.15">
      <c r="A66" s="50"/>
      <c r="B66" s="116" t="s">
        <v>74</v>
      </c>
      <c r="C66" s="127"/>
      <c r="D66" s="117"/>
      <c r="E66" s="107">
        <v>1</v>
      </c>
      <c r="F66" s="58" t="s">
        <v>9</v>
      </c>
      <c r="G66" s="72" t="s">
        <v>30</v>
      </c>
      <c r="H66" s="109"/>
      <c r="I66" s="129"/>
      <c r="J66" s="107"/>
      <c r="K66" s="55"/>
      <c r="L66" s="53"/>
      <c r="N66" s="106"/>
    </row>
    <row r="67" spans="1:19" ht="30" customHeight="1" x14ac:dyDescent="0.15">
      <c r="A67" s="50"/>
      <c r="B67" s="116" t="s">
        <v>60</v>
      </c>
      <c r="C67" s="127"/>
      <c r="D67" s="117"/>
      <c r="E67" s="107">
        <v>1</v>
      </c>
      <c r="F67" s="58" t="s">
        <v>9</v>
      </c>
      <c r="G67" s="72" t="s">
        <v>30</v>
      </c>
      <c r="H67" s="108"/>
      <c r="I67" s="129"/>
      <c r="J67" s="120"/>
      <c r="K67" s="55"/>
      <c r="L67" s="53"/>
      <c r="N67" s="106"/>
    </row>
    <row r="68" spans="1:19" ht="30" customHeight="1" x14ac:dyDescent="0.15">
      <c r="A68" s="50"/>
      <c r="B68" s="116" t="s">
        <v>38</v>
      </c>
      <c r="C68" s="127"/>
      <c r="D68" s="152"/>
      <c r="E68" s="107">
        <v>1</v>
      </c>
      <c r="F68" s="58" t="s">
        <v>9</v>
      </c>
      <c r="G68" s="72" t="s">
        <v>30</v>
      </c>
      <c r="H68" s="108"/>
      <c r="I68" s="129"/>
      <c r="J68" s="120"/>
      <c r="K68" s="55"/>
      <c r="L68" s="53"/>
      <c r="N68" s="106"/>
    </row>
    <row r="69" spans="1:19" ht="30" customHeight="1" x14ac:dyDescent="0.15">
      <c r="A69" s="50"/>
      <c r="B69" s="136" t="s">
        <v>39</v>
      </c>
      <c r="C69" s="127"/>
      <c r="D69" s="135"/>
      <c r="E69" s="107">
        <v>1</v>
      </c>
      <c r="F69" s="58" t="s">
        <v>9</v>
      </c>
      <c r="G69" s="72" t="s">
        <v>30</v>
      </c>
      <c r="H69" s="108"/>
      <c r="I69" s="129"/>
      <c r="J69" s="120"/>
      <c r="K69" s="55"/>
      <c r="L69" s="53"/>
      <c r="N69" s="106"/>
    </row>
    <row r="70" spans="1:19" ht="30" customHeight="1" x14ac:dyDescent="0.15">
      <c r="A70" s="50"/>
      <c r="B70" s="151" t="s">
        <v>117</v>
      </c>
      <c r="C70" s="127" t="s">
        <v>122</v>
      </c>
      <c r="D70" s="128" t="s">
        <v>118</v>
      </c>
      <c r="E70" s="107">
        <v>1</v>
      </c>
      <c r="F70" s="58" t="s">
        <v>9</v>
      </c>
      <c r="G70" s="72" t="s">
        <v>30</v>
      </c>
      <c r="H70" s="108"/>
      <c r="I70" s="129"/>
      <c r="J70" s="75"/>
      <c r="K70" s="55"/>
      <c r="L70" s="53"/>
      <c r="N70" s="106"/>
    </row>
    <row r="71" spans="1:19" ht="30" customHeight="1" x14ac:dyDescent="0.15">
      <c r="A71" s="50"/>
      <c r="B71" s="151" t="s">
        <v>30</v>
      </c>
      <c r="C71" s="127" t="s">
        <v>122</v>
      </c>
      <c r="D71" s="128" t="s">
        <v>119</v>
      </c>
      <c r="E71" s="107">
        <v>1</v>
      </c>
      <c r="F71" s="58" t="s">
        <v>9</v>
      </c>
      <c r="G71" s="72" t="s">
        <v>30</v>
      </c>
      <c r="H71" s="108"/>
      <c r="I71" s="129"/>
      <c r="J71" s="75"/>
      <c r="K71" s="55"/>
      <c r="L71" s="53"/>
      <c r="N71" s="106"/>
    </row>
    <row r="72" spans="1:19" ht="30" customHeight="1" x14ac:dyDescent="0.15">
      <c r="A72" s="50"/>
      <c r="B72" s="151"/>
      <c r="C72" s="127"/>
      <c r="D72" s="112"/>
      <c r="E72" s="107"/>
      <c r="F72" s="58"/>
      <c r="G72" s="72"/>
      <c r="H72" s="108"/>
      <c r="I72" s="101"/>
      <c r="J72" s="119"/>
      <c r="K72" s="55"/>
      <c r="L72" s="53"/>
      <c r="N72" s="106"/>
    </row>
    <row r="73" spans="1:19" ht="30" customHeight="1" x14ac:dyDescent="0.15">
      <c r="A73" s="50"/>
      <c r="B73" s="116"/>
      <c r="C73" s="127"/>
      <c r="D73" s="152"/>
      <c r="E73" s="107"/>
      <c r="F73" s="58"/>
      <c r="G73" s="72"/>
      <c r="H73" s="110"/>
      <c r="I73" s="111"/>
      <c r="J73" s="120"/>
      <c r="K73" s="55"/>
      <c r="L73" s="53"/>
      <c r="M73" s="87"/>
      <c r="N73" s="106"/>
    </row>
    <row r="74" spans="1:19" ht="30" customHeight="1" x14ac:dyDescent="0.15">
      <c r="A74" s="50"/>
      <c r="B74" s="116"/>
      <c r="C74" s="127"/>
      <c r="D74" s="112"/>
      <c r="E74" s="75"/>
      <c r="F74" s="58"/>
      <c r="G74" s="72"/>
      <c r="H74" s="77"/>
      <c r="I74" s="101"/>
      <c r="J74" s="107"/>
      <c r="K74" s="55"/>
      <c r="L74" s="53"/>
      <c r="N74" s="106"/>
    </row>
    <row r="75" spans="1:19" s="88" customFormat="1" ht="30" customHeight="1" x14ac:dyDescent="0.15">
      <c r="A75" s="104"/>
      <c r="B75" s="116"/>
      <c r="C75" s="127"/>
      <c r="D75" s="112"/>
      <c r="E75" s="75"/>
      <c r="F75" s="58"/>
      <c r="G75" s="72"/>
      <c r="H75" s="77"/>
      <c r="I75" s="101"/>
      <c r="J75" s="107"/>
      <c r="K75" s="55"/>
      <c r="L75" s="53"/>
      <c r="N75" s="106"/>
      <c r="O75" s="51"/>
      <c r="P75" s="51"/>
      <c r="Q75" s="51"/>
      <c r="R75" s="51"/>
      <c r="S75" s="51"/>
    </row>
    <row r="76" spans="1:19" ht="30" customHeight="1" x14ac:dyDescent="0.15">
      <c r="A76" s="50"/>
      <c r="B76" s="121" t="s">
        <v>69</v>
      </c>
      <c r="C76" s="85"/>
      <c r="D76" s="78"/>
      <c r="E76" s="75"/>
      <c r="F76" s="58"/>
      <c r="G76" s="72"/>
      <c r="H76" s="77"/>
      <c r="I76" s="101"/>
      <c r="J76" s="107"/>
      <c r="K76" s="55"/>
      <c r="L76" s="53"/>
      <c r="N76" s="106"/>
    </row>
    <row r="77" spans="1:19" ht="30" customHeight="1" x14ac:dyDescent="0.15">
      <c r="A77" s="50"/>
      <c r="B77" s="71"/>
      <c r="C77" s="85"/>
      <c r="D77" s="74"/>
      <c r="E77" s="59"/>
      <c r="F77" s="55"/>
      <c r="G77" s="103"/>
      <c r="H77" s="77"/>
      <c r="I77" s="101"/>
      <c r="J77" s="75"/>
      <c r="K77" s="55"/>
      <c r="L77" s="53"/>
      <c r="N77" s="106"/>
    </row>
    <row r="78" spans="1:19" x14ac:dyDescent="0.15">
      <c r="N78" s="106"/>
    </row>
  </sheetData>
  <mergeCells count="3">
    <mergeCell ref="E1:F1"/>
    <mergeCell ref="H1:I1"/>
    <mergeCell ref="J1:K1"/>
  </mergeCells>
  <phoneticPr fontId="3"/>
  <printOptions horizontalCentered="1" verticalCentered="1"/>
  <pageMargins left="0.23622047244094491" right="0.23622047244094491" top="0.74803149606299213" bottom="0.47244094488188981" header="0.51181102362204722" footer="0.23622047244094491"/>
  <pageSetup paperSize="9" scale="90" firstPageNumber="2" orientation="landscape" r:id="rId1"/>
  <headerFooter alignWithMargins="0">
    <oddFooter>&amp;R&amp;P / &amp;N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概要</vt:lpstr>
      <vt:lpstr>内訳書</vt:lpstr>
      <vt:lpstr>内訳書!Print_Area</vt:lpstr>
      <vt:lpstr>表紙!Print_Area</vt:lpstr>
      <vt:lpstr>内訳書!Print_Titles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米沢 繁明</dc:creator>
  <cp:lastModifiedBy>VJ042</cp:lastModifiedBy>
  <cp:lastPrinted>2024-04-16T01:57:01Z</cp:lastPrinted>
  <dcterms:created xsi:type="dcterms:W3CDTF">1998-12-22T01:47:45Z</dcterms:created>
  <dcterms:modified xsi:type="dcterms:W3CDTF">2024-04-16T01:57:34Z</dcterms:modified>
</cp:coreProperties>
</file>