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内訳表" sheetId="1" state="visible" r:id="rId2"/>
    <sheet name="内訳表（記載例）" sheetId="2" state="visible" r:id="rId3"/>
  </sheets>
  <definedNames>
    <definedName function="false" hidden="false" localSheetId="0" name="_xlnm.Print_Area" vbProcedure="false">内訳表!$A$1:$P$50</definedName>
    <definedName function="false" hidden="false" localSheetId="1" name="_xlnm.Print_Area" vbProcedure="false">'内訳表（記載例）'!$A$1:$P$48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<sst xmlns="http://schemas.openxmlformats.org/spreadsheetml/2006/main" count="158" uniqueCount="71">
  <si>
    <t xml:space="preserve">介護給付費・訓練等給付費等過誤調整内訳表</t>
  </si>
  <si>
    <t xml:space="preserve">市町村名</t>
  </si>
  <si>
    <t xml:space="preserve">市町村番号</t>
  </si>
  <si>
    <t xml:space="preserve">サービス種類名</t>
  </si>
  <si>
    <t xml:space="preserve">事業所番号</t>
  </si>
  <si>
    <t xml:space="preserve">事業所名</t>
  </si>
  <si>
    <t xml:space="preserve">担当者名</t>
  </si>
  <si>
    <t xml:space="preserve">電話番号</t>
  </si>
  <si>
    <t xml:space="preserve">ＦＡＸ番号</t>
  </si>
  <si>
    <t xml:space="preserve">受給者証番号</t>
  </si>
  <si>
    <t xml:space="preserve">受給者氏名</t>
  </si>
  <si>
    <t xml:space="preserve">サービス</t>
  </si>
  <si>
    <t xml:space="preserve">請求</t>
  </si>
  <si>
    <t xml:space="preserve">請求金額</t>
  </si>
  <si>
    <t xml:space="preserve">報酬請求</t>
  </si>
  <si>
    <t xml:space="preserve">再請求</t>
  </si>
  <si>
    <t xml:space="preserve">報酬再請求</t>
  </si>
  <si>
    <t xml:space="preserve">返還金額</t>
  </si>
  <si>
    <t xml:space="preserve">返還報酬請</t>
  </si>
  <si>
    <t xml:space="preserve">備考</t>
  </si>
  <si>
    <t xml:space="preserve">提供年月</t>
  </si>
  <si>
    <t xml:space="preserve">コード略称</t>
  </si>
  <si>
    <t xml:space="preserve">単位数</t>
  </si>
  <si>
    <t xml:space="preserve">金額　　　H</t>
  </si>
  <si>
    <t xml:space="preserve">金額</t>
  </si>
  <si>
    <t xml:space="preserve">金額　　 Ｎ</t>
  </si>
  <si>
    <t xml:space="preserve">求金額　　Ｑ</t>
  </si>
  <si>
    <t xml:space="preserve">合計</t>
  </si>
  <si>
    <t xml:space="preserve">利用者負担</t>
  </si>
  <si>
    <t xml:space="preserve">利用者再負</t>
  </si>
  <si>
    <t xml:space="preserve">返還利用者</t>
  </si>
  <si>
    <t xml:space="preserve">Ａ</t>
  </si>
  <si>
    <t xml:space="preserve">Ｂ</t>
  </si>
  <si>
    <t xml:space="preserve">Ｃ</t>
  </si>
  <si>
    <t xml:space="preserve">Ｄ</t>
  </si>
  <si>
    <t xml:space="preserve">Ｅ</t>
  </si>
  <si>
    <t xml:space="preserve">F</t>
  </si>
  <si>
    <t xml:space="preserve">G</t>
  </si>
  <si>
    <t xml:space="preserve">金額　　　I</t>
  </si>
  <si>
    <t xml:space="preserve">Ｊ</t>
  </si>
  <si>
    <t xml:space="preserve">Ｋ</t>
  </si>
  <si>
    <t xml:space="preserve">Ｌ</t>
  </si>
  <si>
    <t xml:space="preserve">Ｍ</t>
  </si>
  <si>
    <t xml:space="preserve">担金額　 Ｏ</t>
  </si>
  <si>
    <t xml:space="preserve">Ｐ</t>
  </si>
  <si>
    <t xml:space="preserve">負担金額 Ｒ</t>
  </si>
  <si>
    <t xml:space="preserve">Ｓ</t>
  </si>
  <si>
    <t xml:space="preserve">この頁の計</t>
  </si>
  <si>
    <t xml:space="preserve">小計</t>
  </si>
  <si>
    <t xml:space="preserve">　　　市町村ごとの計</t>
  </si>
  <si>
    <t xml:space="preserve">（最後のページのみ）</t>
  </si>
  <si>
    <t xml:space="preserve">※　Ｅ欄、Ｋ欄は、サービスごとに記入すること。</t>
  </si>
  <si>
    <t xml:space="preserve">※　単位数の算定については、小数点以下四捨五入とすること。</t>
  </si>
  <si>
    <t xml:space="preserve">※　（再）請求金額【G欄、Ｍ欄】は、（再）請求金単位数合計【F欄、Ｌ欄】×１単位の単価（円）を記入すること。なお、１円未満は切り捨てすること。</t>
  </si>
  <si>
    <t xml:space="preserve">※　利用者（再）負担金額【I欄、Ｏ欄】は、（再）請求金額【G欄、Ｍ欄】－報酬（再）請求金額【H欄、Ｎ欄】とすること。</t>
  </si>
  <si>
    <t xml:space="preserve">※　返還金額【Ｋ欄】は、報酬請求金額【Ｇ欄】－報酬再請求金額【Ｊ欄】を記入すること。</t>
  </si>
  <si>
    <t xml:space="preserve">※　返還金額【Ｐ欄】は、返還報酬請求金額【Ｑ欄】+返還利用者負担金額【Ｒ欄】となります。</t>
  </si>
  <si>
    <t xml:space="preserve">※　備考【Ｓ欄】には、１単位あたりの単価を記入してください。</t>
  </si>
  <si>
    <t xml:space="preserve">【記載例】</t>
  </si>
  <si>
    <t xml:space="preserve">甲府市</t>
  </si>
  <si>
    <t xml:space="preserve">放課後等デイサービス</t>
  </si>
  <si>
    <t xml:space="preserve">*********</t>
  </si>
  <si>
    <t xml:space="preserve">甲府　太郎</t>
  </si>
  <si>
    <t xml:space="preserve">R1.9月</t>
  </si>
  <si>
    <t xml:space="preserve">放課後等ﾃﾞｲｻｰﾋﾞｽ給付費</t>
  </si>
  <si>
    <t xml:space="preserve">児童指導員等加配加算</t>
  </si>
  <si>
    <t xml:space="preserve">福祉専門職員配置等加算</t>
  </si>
  <si>
    <t xml:space="preserve">送迎加算</t>
  </si>
  <si>
    <t xml:space="preserve">欠席時対応加算</t>
  </si>
  <si>
    <t xml:space="preserve">福祉・介護職員処遇改善加算（Ⅲ）</t>
  </si>
  <si>
    <t xml:space="preserve">※　返還金額【Ｐ欄】は、請求金額【Ｇ欄】－再請求金額【Ｍ欄】を記入すること。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</si>
</sst>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name val="ＭＳ Ｐ明朝"/>
      <family val="1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23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0"/>
  <sheetViews>
    <sheetView showFormulas="false" showGridLines="false" showRowColHeaders="true" showZeros="true" rightToLeft="false" tabSelected="true" showOutlineSymbols="true" defaultGridColor="true" view="pageBreakPreview" topLeftCell="A1" colorId="64" zoomScale="74" zoomScaleNormal="100" zoomScalePageLayoutView="74" workbookViewId="0">
      <selection pane="topLeft" activeCell="P39" activeCellId="0" sqref="P39"/>
    </sheetView>
  </sheetViews>
  <sheetFormatPr defaultRowHeight="13.5" zeroHeight="false" outlineLevelRow="0" outlineLevelCol="0"/>
  <cols>
    <col collapsed="false" customWidth="true" hidden="false" outlineLevel="0" max="1" min="1" style="1" width="12.62"/>
    <col collapsed="false" customWidth="true" hidden="false" outlineLevel="0" max="2" min="2" style="1" width="10.63"/>
    <col collapsed="false" customWidth="true" hidden="false" outlineLevel="0" max="3" min="3" style="1" width="10.13"/>
    <col collapsed="false" customWidth="true" hidden="false" outlineLevel="0" max="4" min="4" style="1" width="17.75"/>
    <col collapsed="false" customWidth="true" hidden="false" outlineLevel="0" max="5" min="5" style="1" width="6.63"/>
    <col collapsed="false" customWidth="true" hidden="false" outlineLevel="0" max="6" min="6" style="2" width="7.63"/>
    <col collapsed="false" customWidth="true" hidden="false" outlineLevel="0" max="7" min="7" style="2" width="10.13"/>
    <col collapsed="false" customWidth="true" hidden="false" outlineLevel="0" max="8" min="8" style="2" width="10.63"/>
    <col collapsed="false" customWidth="true" hidden="false" outlineLevel="0" max="9" min="9" style="1" width="17.75"/>
    <col collapsed="false" customWidth="true" hidden="false" outlineLevel="0" max="10" min="10" style="1" width="7"/>
    <col collapsed="false" customWidth="true" hidden="false" outlineLevel="0" max="11" min="11" style="2" width="7.63"/>
    <col collapsed="false" customWidth="true" hidden="false" outlineLevel="0" max="12" min="12" style="2" width="10.13"/>
    <col collapsed="false" customWidth="true" hidden="false" outlineLevel="0" max="13" min="13" style="2" width="10.63"/>
    <col collapsed="false" customWidth="true" hidden="false" outlineLevel="0" max="14" min="14" style="2" width="9.63"/>
    <col collapsed="false" customWidth="true" hidden="false" outlineLevel="0" max="15" min="15" style="2" width="11.12"/>
    <col collapsed="false" customWidth="true" hidden="false" outlineLevel="0" max="16" min="16" style="3" width="9.63"/>
    <col collapsed="false" customWidth="true" hidden="false" outlineLevel="0" max="1025" min="17" style="2" width="9"/>
  </cols>
  <sheetData>
    <row r="1" customFormat="false" ht="17.2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customFormat="false" ht="13.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Format="false" ht="15.75" hidden="false" customHeight="true" outlineLevel="0" collapsed="false">
      <c r="A3" s="6" t="s">
        <v>1</v>
      </c>
      <c r="B3" s="6"/>
      <c r="C3" s="6" t="s">
        <v>2</v>
      </c>
      <c r="D3" s="7"/>
      <c r="E3" s="8"/>
      <c r="F3" s="9"/>
      <c r="G3" s="9"/>
      <c r="H3" s="9"/>
      <c r="I3" s="10"/>
      <c r="M3" s="9"/>
      <c r="O3" s="9"/>
    </row>
    <row r="4" customFormat="false" ht="17.25" hidden="false" customHeight="true" outlineLevel="0" collapsed="false">
      <c r="A4" s="11" t="s">
        <v>3</v>
      </c>
      <c r="B4" s="12"/>
      <c r="C4" s="13"/>
      <c r="D4" s="13"/>
      <c r="E4" s="8"/>
      <c r="F4" s="9"/>
      <c r="G4" s="9"/>
      <c r="H4" s="9"/>
      <c r="I4" s="10"/>
      <c r="M4" s="9"/>
      <c r="O4" s="9"/>
    </row>
    <row r="5" customFormat="false" ht="13.5" hidden="false" customHeight="false" outlineLevel="0" collapsed="false">
      <c r="F5" s="14"/>
    </row>
    <row r="6" customFormat="false" ht="13.5" hidden="false" customHeight="false" outlineLevel="0" collapsed="false">
      <c r="A6" s="15" t="s">
        <v>4</v>
      </c>
      <c r="B6" s="12"/>
      <c r="C6" s="13"/>
      <c r="D6" s="16"/>
      <c r="P6" s="2"/>
    </row>
    <row r="7" customFormat="false" ht="13.5" hidden="false" customHeight="false" outlineLevel="0" collapsed="false">
      <c r="A7" s="15" t="s">
        <v>5</v>
      </c>
      <c r="B7" s="12"/>
      <c r="C7" s="13"/>
      <c r="D7" s="16"/>
      <c r="P7" s="2"/>
    </row>
    <row r="8" customFormat="false" ht="13.5" hidden="false" customHeight="false" outlineLevel="0" collapsed="false">
      <c r="A8" s="15" t="s">
        <v>6</v>
      </c>
      <c r="B8" s="12"/>
      <c r="C8" s="13"/>
      <c r="D8" s="16"/>
      <c r="P8" s="2"/>
    </row>
    <row r="9" customFormat="false" ht="13.5" hidden="false" customHeight="false" outlineLevel="0" collapsed="false">
      <c r="A9" s="15" t="s">
        <v>7</v>
      </c>
      <c r="B9" s="12"/>
      <c r="C9" s="13"/>
      <c r="D9" s="16"/>
      <c r="P9" s="2"/>
    </row>
    <row r="10" customFormat="false" ht="13.5" hidden="false" customHeight="false" outlineLevel="0" collapsed="false">
      <c r="A10" s="15" t="s">
        <v>8</v>
      </c>
      <c r="B10" s="12"/>
      <c r="C10" s="13"/>
      <c r="D10" s="16"/>
      <c r="P10" s="2"/>
    </row>
    <row r="11" customFormat="false" ht="14.25" hidden="false" customHeight="false" outlineLevel="0" collapsed="false">
      <c r="P11" s="2"/>
    </row>
    <row r="12" customFormat="false" ht="13.5" hidden="false" customHeight="false" outlineLevel="0" collapsed="false">
      <c r="A12" s="17" t="s">
        <v>9</v>
      </c>
      <c r="B12" s="18" t="s">
        <v>10</v>
      </c>
      <c r="C12" s="19" t="s">
        <v>11</v>
      </c>
      <c r="D12" s="19" t="s">
        <v>11</v>
      </c>
      <c r="E12" s="19" t="s">
        <v>12</v>
      </c>
      <c r="F12" s="20" t="s">
        <v>12</v>
      </c>
      <c r="G12" s="20" t="s">
        <v>13</v>
      </c>
      <c r="H12" s="21" t="s">
        <v>14</v>
      </c>
      <c r="I12" s="19" t="s">
        <v>11</v>
      </c>
      <c r="J12" s="19" t="s">
        <v>15</v>
      </c>
      <c r="K12" s="20" t="s">
        <v>15</v>
      </c>
      <c r="L12" s="20" t="s">
        <v>15</v>
      </c>
      <c r="M12" s="21" t="s">
        <v>16</v>
      </c>
      <c r="N12" s="20" t="s">
        <v>17</v>
      </c>
      <c r="O12" s="20" t="s">
        <v>18</v>
      </c>
      <c r="P12" s="22" t="s">
        <v>19</v>
      </c>
    </row>
    <row r="13" customFormat="false" ht="15.75" hidden="false" customHeight="true" outlineLevel="0" collapsed="false">
      <c r="A13" s="23"/>
      <c r="B13" s="24"/>
      <c r="C13" s="25" t="s">
        <v>20</v>
      </c>
      <c r="D13" s="25" t="s">
        <v>21</v>
      </c>
      <c r="E13" s="25" t="s">
        <v>22</v>
      </c>
      <c r="F13" s="26" t="s">
        <v>22</v>
      </c>
      <c r="G13" s="26"/>
      <c r="H13" s="27" t="s">
        <v>23</v>
      </c>
      <c r="I13" s="25" t="s">
        <v>21</v>
      </c>
      <c r="J13" s="25" t="s">
        <v>22</v>
      </c>
      <c r="K13" s="26" t="s">
        <v>22</v>
      </c>
      <c r="L13" s="26" t="s">
        <v>24</v>
      </c>
      <c r="M13" s="28" t="s">
        <v>25</v>
      </c>
      <c r="N13" s="29"/>
      <c r="O13" s="27" t="s">
        <v>26</v>
      </c>
      <c r="P13" s="30"/>
    </row>
    <row r="14" customFormat="false" ht="13.5" hidden="false" customHeight="false" outlineLevel="0" collapsed="false">
      <c r="A14" s="23"/>
      <c r="B14" s="24"/>
      <c r="C14" s="25"/>
      <c r="D14" s="25"/>
      <c r="E14" s="31"/>
      <c r="F14" s="26" t="s">
        <v>27</v>
      </c>
      <c r="G14" s="32"/>
      <c r="H14" s="33" t="s">
        <v>28</v>
      </c>
      <c r="I14" s="25"/>
      <c r="J14" s="25"/>
      <c r="K14" s="26" t="s">
        <v>27</v>
      </c>
      <c r="L14" s="26"/>
      <c r="M14" s="33" t="s">
        <v>29</v>
      </c>
      <c r="N14" s="32"/>
      <c r="O14" s="26" t="s">
        <v>30</v>
      </c>
      <c r="P14" s="30"/>
    </row>
    <row r="15" customFormat="false" ht="16.5" hidden="false" customHeight="true" outlineLevel="0" collapsed="false">
      <c r="A15" s="34" t="s">
        <v>31</v>
      </c>
      <c r="B15" s="35" t="s">
        <v>32</v>
      </c>
      <c r="C15" s="35" t="s">
        <v>33</v>
      </c>
      <c r="D15" s="35" t="s">
        <v>34</v>
      </c>
      <c r="E15" s="35" t="s">
        <v>35</v>
      </c>
      <c r="F15" s="36" t="s">
        <v>36</v>
      </c>
      <c r="G15" s="36" t="s">
        <v>37</v>
      </c>
      <c r="H15" s="37" t="s">
        <v>38</v>
      </c>
      <c r="I15" s="35" t="s">
        <v>39</v>
      </c>
      <c r="J15" s="35" t="s">
        <v>40</v>
      </c>
      <c r="K15" s="36" t="s">
        <v>41</v>
      </c>
      <c r="L15" s="36" t="s">
        <v>42</v>
      </c>
      <c r="M15" s="37" t="s">
        <v>43</v>
      </c>
      <c r="N15" s="36" t="s">
        <v>44</v>
      </c>
      <c r="O15" s="38" t="s">
        <v>45</v>
      </c>
      <c r="P15" s="39" t="s">
        <v>46</v>
      </c>
    </row>
    <row r="16" customFormat="false" ht="13.5" hidden="false" customHeight="true" outlineLevel="0" collapsed="false">
      <c r="A16" s="40"/>
      <c r="B16" s="41"/>
      <c r="C16" s="41"/>
      <c r="D16" s="42"/>
      <c r="E16" s="43"/>
      <c r="F16" s="44" t="n">
        <f aca="false">SUM(E16:E23)</f>
        <v>0</v>
      </c>
      <c r="G16" s="44" t="n">
        <f aca="false">ROUNDDOWN(F16*P16,0)</f>
        <v>0</v>
      </c>
      <c r="H16" s="45" t="n">
        <f aca="false">G16-H20</f>
        <v>0</v>
      </c>
      <c r="I16" s="46"/>
      <c r="J16" s="47"/>
      <c r="K16" s="44" t="n">
        <f aca="false">SUM(J16:J23)</f>
        <v>0</v>
      </c>
      <c r="L16" s="44" t="n">
        <f aca="false">ROUNDDOWN(K16*P16,0)</f>
        <v>0</v>
      </c>
      <c r="M16" s="45" t="n">
        <f aca="false">L16-M20</f>
        <v>0</v>
      </c>
      <c r="N16" s="44" t="n">
        <f aca="false">G16-L16</f>
        <v>0</v>
      </c>
      <c r="O16" s="45"/>
      <c r="P16" s="48" t="n">
        <v>10.18</v>
      </c>
    </row>
    <row r="17" customFormat="false" ht="13.8" hidden="false" customHeight="false" outlineLevel="0" collapsed="false">
      <c r="A17" s="40"/>
      <c r="B17" s="41"/>
      <c r="C17" s="41"/>
      <c r="D17" s="49"/>
      <c r="E17" s="6"/>
      <c r="F17" s="44"/>
      <c r="G17" s="44"/>
      <c r="H17" s="44"/>
      <c r="I17" s="50"/>
      <c r="J17" s="51"/>
      <c r="K17" s="44"/>
      <c r="L17" s="44"/>
      <c r="M17" s="44"/>
      <c r="N17" s="44"/>
      <c r="O17" s="44"/>
      <c r="P17" s="48"/>
    </row>
    <row r="18" customFormat="false" ht="13.8" hidden="false" customHeight="false" outlineLevel="0" collapsed="false">
      <c r="A18" s="40"/>
      <c r="B18" s="41"/>
      <c r="C18" s="41"/>
      <c r="D18" s="52"/>
      <c r="E18" s="6"/>
      <c r="F18" s="44"/>
      <c r="G18" s="44"/>
      <c r="H18" s="44"/>
      <c r="I18" s="50"/>
      <c r="J18" s="51"/>
      <c r="K18" s="44"/>
      <c r="L18" s="44"/>
      <c r="M18" s="44"/>
      <c r="N18" s="44"/>
      <c r="O18" s="44"/>
      <c r="P18" s="48"/>
    </row>
    <row r="19" customFormat="false" ht="13.8" hidden="false" customHeight="false" outlineLevel="0" collapsed="false">
      <c r="A19" s="40"/>
      <c r="B19" s="41"/>
      <c r="C19" s="41"/>
      <c r="D19" s="52"/>
      <c r="E19" s="6"/>
      <c r="F19" s="44"/>
      <c r="G19" s="44"/>
      <c r="H19" s="45"/>
      <c r="I19" s="50"/>
      <c r="J19" s="51"/>
      <c r="K19" s="44"/>
      <c r="L19" s="44"/>
      <c r="M19" s="45"/>
      <c r="N19" s="44"/>
      <c r="O19" s="45"/>
      <c r="P19" s="48"/>
    </row>
    <row r="20" customFormat="false" ht="13.8" hidden="false" customHeight="false" outlineLevel="0" collapsed="false">
      <c r="A20" s="40"/>
      <c r="B20" s="41"/>
      <c r="C20" s="41"/>
      <c r="D20" s="52"/>
      <c r="E20" s="6"/>
      <c r="F20" s="44"/>
      <c r="G20" s="44"/>
      <c r="H20" s="53"/>
      <c r="I20" s="50"/>
      <c r="J20" s="51"/>
      <c r="K20" s="44"/>
      <c r="L20" s="44"/>
      <c r="M20" s="54"/>
      <c r="N20" s="44"/>
      <c r="O20" s="54"/>
      <c r="P20" s="48"/>
    </row>
    <row r="21" customFormat="false" ht="13.8" hidden="false" customHeight="false" outlineLevel="0" collapsed="false">
      <c r="A21" s="40"/>
      <c r="B21" s="41"/>
      <c r="C21" s="41"/>
      <c r="D21" s="52"/>
      <c r="E21" s="6"/>
      <c r="F21" s="44"/>
      <c r="G21" s="44"/>
      <c r="H21" s="53"/>
      <c r="I21" s="50"/>
      <c r="J21" s="51"/>
      <c r="K21" s="44"/>
      <c r="L21" s="44"/>
      <c r="M21" s="44"/>
      <c r="N21" s="44"/>
      <c r="O21" s="44"/>
      <c r="P21" s="48"/>
    </row>
    <row r="22" customFormat="false" ht="13.8" hidden="false" customHeight="false" outlineLevel="0" collapsed="false">
      <c r="A22" s="40"/>
      <c r="B22" s="41"/>
      <c r="C22" s="41"/>
      <c r="D22" s="52"/>
      <c r="E22" s="6"/>
      <c r="F22" s="44"/>
      <c r="G22" s="44"/>
      <c r="H22" s="53"/>
      <c r="I22" s="50"/>
      <c r="J22" s="55"/>
      <c r="K22" s="44"/>
      <c r="L22" s="44"/>
      <c r="M22" s="44"/>
      <c r="N22" s="44"/>
      <c r="O22" s="44"/>
      <c r="P22" s="48"/>
    </row>
    <row r="23" customFormat="false" ht="13.5" hidden="false" customHeight="true" outlineLevel="0" collapsed="false">
      <c r="A23" s="40"/>
      <c r="B23" s="41"/>
      <c r="C23" s="41"/>
      <c r="D23" s="56"/>
      <c r="E23" s="6"/>
      <c r="F23" s="44"/>
      <c r="G23" s="44"/>
      <c r="H23" s="53"/>
      <c r="I23" s="57"/>
      <c r="J23" s="51"/>
      <c r="K23" s="44"/>
      <c r="L23" s="44"/>
      <c r="M23" s="54"/>
      <c r="N23" s="44"/>
      <c r="O23" s="54"/>
      <c r="P23" s="58"/>
    </row>
    <row r="24" customFormat="false" ht="13.8" hidden="false" customHeight="false" outlineLevel="0" collapsed="false">
      <c r="A24" s="59"/>
      <c r="B24" s="53"/>
      <c r="C24" s="53"/>
      <c r="D24" s="60"/>
      <c r="E24" s="6"/>
      <c r="F24" s="44" t="n">
        <f aca="false">SUM(E24:E31)</f>
        <v>0</v>
      </c>
      <c r="G24" s="61" t="n">
        <f aca="false">ROUNDDOWN(F24*P24,0)</f>
        <v>0</v>
      </c>
      <c r="H24" s="54" t="n">
        <f aca="false">G24-H28</f>
        <v>0</v>
      </c>
      <c r="I24" s="60"/>
      <c r="J24" s="6"/>
      <c r="K24" s="61" t="n">
        <f aca="false">SUM(J24:J31)</f>
        <v>0</v>
      </c>
      <c r="L24" s="61" t="n">
        <f aca="false">ROUNDDOWN(K24*P24,0)</f>
        <v>0</v>
      </c>
      <c r="M24" s="54" t="n">
        <f aca="false">L24-M28</f>
        <v>0</v>
      </c>
      <c r="N24" s="61" t="n">
        <f aca="false">G24-L24</f>
        <v>0</v>
      </c>
      <c r="O24" s="54"/>
      <c r="P24" s="62" t="n">
        <v>10.18</v>
      </c>
    </row>
    <row r="25" customFormat="false" ht="13.8" hidden="false" customHeight="false" outlineLevel="0" collapsed="false">
      <c r="A25" s="59"/>
      <c r="B25" s="53"/>
      <c r="C25" s="53"/>
      <c r="D25" s="52"/>
      <c r="E25" s="6"/>
      <c r="F25" s="44"/>
      <c r="G25" s="61"/>
      <c r="H25" s="54"/>
      <c r="I25" s="52"/>
      <c r="J25" s="6"/>
      <c r="K25" s="61"/>
      <c r="L25" s="61"/>
      <c r="M25" s="54"/>
      <c r="N25" s="61"/>
      <c r="O25" s="54"/>
      <c r="P25" s="63"/>
    </row>
    <row r="26" customFormat="false" ht="13.8" hidden="false" customHeight="false" outlineLevel="0" collapsed="false">
      <c r="A26" s="59"/>
      <c r="B26" s="53"/>
      <c r="C26" s="53"/>
      <c r="D26" s="52"/>
      <c r="E26" s="6"/>
      <c r="F26" s="44"/>
      <c r="G26" s="61"/>
      <c r="H26" s="54"/>
      <c r="I26" s="52"/>
      <c r="J26" s="6"/>
      <c r="K26" s="61"/>
      <c r="L26" s="61"/>
      <c r="M26" s="54"/>
      <c r="N26" s="61"/>
      <c r="O26" s="54"/>
      <c r="P26" s="63"/>
    </row>
    <row r="27" customFormat="false" ht="13.8" hidden="false" customHeight="false" outlineLevel="0" collapsed="false">
      <c r="A27" s="59"/>
      <c r="B27" s="53"/>
      <c r="C27" s="53"/>
      <c r="D27" s="52"/>
      <c r="E27" s="6"/>
      <c r="F27" s="44"/>
      <c r="G27" s="61"/>
      <c r="H27" s="54"/>
      <c r="I27" s="52"/>
      <c r="J27" s="6"/>
      <c r="K27" s="61"/>
      <c r="L27" s="61"/>
      <c r="M27" s="54"/>
      <c r="N27" s="61"/>
      <c r="O27" s="54"/>
      <c r="P27" s="63"/>
    </row>
    <row r="28" customFormat="false" ht="13.8" hidden="false" customHeight="false" outlineLevel="0" collapsed="false">
      <c r="A28" s="59"/>
      <c r="B28" s="53"/>
      <c r="C28" s="53"/>
      <c r="D28" s="52"/>
      <c r="E28" s="6"/>
      <c r="F28" s="44"/>
      <c r="G28" s="61"/>
      <c r="H28" s="53"/>
      <c r="I28" s="52"/>
      <c r="J28" s="6"/>
      <c r="K28" s="61"/>
      <c r="L28" s="61"/>
      <c r="M28" s="54"/>
      <c r="N28" s="61"/>
      <c r="O28" s="54"/>
      <c r="P28" s="63"/>
    </row>
    <row r="29" customFormat="false" ht="13.8" hidden="false" customHeight="false" outlineLevel="0" collapsed="false">
      <c r="A29" s="59"/>
      <c r="B29" s="53"/>
      <c r="C29" s="53"/>
      <c r="D29" s="52"/>
      <c r="E29" s="6"/>
      <c r="F29" s="44"/>
      <c r="G29" s="61"/>
      <c r="H29" s="53"/>
      <c r="I29" s="52"/>
      <c r="J29" s="6"/>
      <c r="K29" s="61"/>
      <c r="L29" s="61"/>
      <c r="M29" s="54"/>
      <c r="N29" s="61"/>
      <c r="O29" s="54"/>
      <c r="P29" s="63"/>
    </row>
    <row r="30" customFormat="false" ht="13.8" hidden="false" customHeight="false" outlineLevel="0" collapsed="false">
      <c r="A30" s="59"/>
      <c r="B30" s="53"/>
      <c r="C30" s="53"/>
      <c r="D30" s="52"/>
      <c r="E30" s="6"/>
      <c r="F30" s="44"/>
      <c r="G30" s="61"/>
      <c r="H30" s="53"/>
      <c r="I30" s="52"/>
      <c r="J30" s="6"/>
      <c r="K30" s="61"/>
      <c r="L30" s="61"/>
      <c r="M30" s="54"/>
      <c r="N30" s="61"/>
      <c r="O30" s="54"/>
      <c r="P30" s="63"/>
    </row>
    <row r="31" customFormat="false" ht="13.8" hidden="false" customHeight="false" outlineLevel="0" collapsed="false">
      <c r="A31" s="59"/>
      <c r="B31" s="53"/>
      <c r="C31" s="53"/>
      <c r="D31" s="64"/>
      <c r="E31" s="6"/>
      <c r="F31" s="44"/>
      <c r="G31" s="61"/>
      <c r="H31" s="53"/>
      <c r="I31" s="64"/>
      <c r="J31" s="6"/>
      <c r="K31" s="61"/>
      <c r="L31" s="61"/>
      <c r="M31" s="54"/>
      <c r="N31" s="61"/>
      <c r="O31" s="54"/>
      <c r="P31" s="65"/>
    </row>
    <row r="32" customFormat="false" ht="13.8" hidden="false" customHeight="false" outlineLevel="0" collapsed="false">
      <c r="A32" s="66"/>
      <c r="B32" s="67"/>
      <c r="C32" s="67"/>
      <c r="D32" s="60"/>
      <c r="E32" s="6"/>
      <c r="F32" s="68" t="n">
        <f aca="false">SUM(E32:E39)</f>
        <v>0</v>
      </c>
      <c r="G32" s="68" t="n">
        <f aca="false">ROUNDDOWN(F32*P32,0)</f>
        <v>0</v>
      </c>
      <c r="H32" s="54" t="n">
        <f aca="false">G32-H36</f>
        <v>0</v>
      </c>
      <c r="I32" s="49"/>
      <c r="J32" s="6"/>
      <c r="K32" s="68" t="n">
        <f aca="false">SUM(J32:J39)</f>
        <v>0</v>
      </c>
      <c r="L32" s="68" t="n">
        <f aca="false">ROUNDDOWN(K32*P32,0)</f>
        <v>0</v>
      </c>
      <c r="M32" s="54" t="n">
        <f aca="false">L32-M36</f>
        <v>0</v>
      </c>
      <c r="N32" s="69" t="n">
        <f aca="false">G32-L32</f>
        <v>0</v>
      </c>
      <c r="O32" s="54"/>
      <c r="P32" s="62" t="n">
        <v>10.18</v>
      </c>
    </row>
    <row r="33" customFormat="false" ht="13.8" hidden="false" customHeight="false" outlineLevel="0" collapsed="false">
      <c r="A33" s="66"/>
      <c r="B33" s="67"/>
      <c r="C33" s="67"/>
      <c r="D33" s="52"/>
      <c r="E33" s="6"/>
      <c r="F33" s="68"/>
      <c r="G33" s="68"/>
      <c r="H33" s="68"/>
      <c r="I33" s="52"/>
      <c r="J33" s="6"/>
      <c r="K33" s="68"/>
      <c r="L33" s="68"/>
      <c r="M33" s="68"/>
      <c r="N33" s="68"/>
      <c r="O33" s="68"/>
      <c r="P33" s="63"/>
    </row>
    <row r="34" customFormat="false" ht="13.8" hidden="false" customHeight="false" outlineLevel="0" collapsed="false">
      <c r="A34" s="66"/>
      <c r="B34" s="67"/>
      <c r="C34" s="67"/>
      <c r="D34" s="52"/>
      <c r="E34" s="6"/>
      <c r="F34" s="68"/>
      <c r="G34" s="68"/>
      <c r="H34" s="68"/>
      <c r="I34" s="52"/>
      <c r="J34" s="6"/>
      <c r="K34" s="68"/>
      <c r="L34" s="68"/>
      <c r="M34" s="68"/>
      <c r="N34" s="68"/>
      <c r="O34" s="68"/>
      <c r="P34" s="63"/>
    </row>
    <row r="35" customFormat="false" ht="13.8" hidden="false" customHeight="false" outlineLevel="0" collapsed="false">
      <c r="A35" s="66"/>
      <c r="B35" s="67"/>
      <c r="C35" s="67"/>
      <c r="D35" s="52"/>
      <c r="E35" s="6"/>
      <c r="F35" s="68"/>
      <c r="G35" s="68"/>
      <c r="H35" s="54"/>
      <c r="I35" s="52"/>
      <c r="J35" s="6"/>
      <c r="K35" s="68"/>
      <c r="L35" s="68"/>
      <c r="M35" s="54"/>
      <c r="N35" s="69"/>
      <c r="O35" s="54"/>
      <c r="P35" s="63"/>
    </row>
    <row r="36" customFormat="false" ht="13.8" hidden="false" customHeight="false" outlineLevel="0" collapsed="false">
      <c r="A36" s="66"/>
      <c r="B36" s="67"/>
      <c r="C36" s="67"/>
      <c r="D36" s="52"/>
      <c r="E36" s="6"/>
      <c r="F36" s="68"/>
      <c r="G36" s="68"/>
      <c r="H36" s="67"/>
      <c r="I36" s="52"/>
      <c r="J36" s="6"/>
      <c r="K36" s="68"/>
      <c r="L36" s="68"/>
      <c r="M36" s="67"/>
      <c r="N36" s="69"/>
      <c r="O36" s="67"/>
      <c r="P36" s="63"/>
    </row>
    <row r="37" customFormat="false" ht="13.8" hidden="false" customHeight="false" outlineLevel="0" collapsed="false">
      <c r="A37" s="66"/>
      <c r="B37" s="67"/>
      <c r="C37" s="67"/>
      <c r="D37" s="52"/>
      <c r="E37" s="6"/>
      <c r="F37" s="68"/>
      <c r="G37" s="68"/>
      <c r="H37" s="67"/>
      <c r="I37" s="52"/>
      <c r="J37" s="6"/>
      <c r="K37" s="68"/>
      <c r="L37" s="68"/>
      <c r="M37" s="67"/>
      <c r="N37" s="69"/>
      <c r="O37" s="67"/>
      <c r="P37" s="63"/>
    </row>
    <row r="38" customFormat="false" ht="13.8" hidden="false" customHeight="false" outlineLevel="0" collapsed="false">
      <c r="A38" s="66"/>
      <c r="B38" s="67"/>
      <c r="C38" s="67"/>
      <c r="D38" s="52"/>
      <c r="E38" s="6"/>
      <c r="F38" s="68"/>
      <c r="G38" s="68"/>
      <c r="H38" s="67"/>
      <c r="I38" s="52"/>
      <c r="J38" s="6"/>
      <c r="K38" s="68"/>
      <c r="L38" s="68"/>
      <c r="M38" s="67"/>
      <c r="N38" s="69"/>
      <c r="O38" s="67"/>
      <c r="P38" s="63"/>
    </row>
    <row r="39" customFormat="false" ht="13.8" hidden="false" customHeight="false" outlineLevel="0" collapsed="false">
      <c r="A39" s="66"/>
      <c r="B39" s="67"/>
      <c r="C39" s="67"/>
      <c r="D39" s="70"/>
      <c r="E39" s="71"/>
      <c r="F39" s="68"/>
      <c r="G39" s="68"/>
      <c r="H39" s="67"/>
      <c r="I39" s="70"/>
      <c r="J39" s="71"/>
      <c r="K39" s="68"/>
      <c r="L39" s="68"/>
      <c r="M39" s="67"/>
      <c r="N39" s="69"/>
      <c r="O39" s="67"/>
      <c r="P39" s="72"/>
    </row>
    <row r="40" customFormat="false" ht="13.5" hidden="false" customHeight="false" outlineLevel="0" collapsed="false">
      <c r="A40" s="73"/>
      <c r="B40" s="73"/>
      <c r="C40" s="73"/>
      <c r="D40" s="73"/>
      <c r="E40" s="10"/>
      <c r="F40" s="74"/>
      <c r="G40" s="74"/>
      <c r="H40" s="74"/>
      <c r="I40" s="73"/>
      <c r="J40" s="10"/>
      <c r="K40" s="74"/>
      <c r="L40" s="75" t="s">
        <v>47</v>
      </c>
      <c r="M40" s="76" t="s">
        <v>48</v>
      </c>
      <c r="N40" s="77" t="n">
        <f aca="false">N16+N24+N32</f>
        <v>0</v>
      </c>
      <c r="O40" s="78" t="n">
        <f aca="false">O16+O24+O32</f>
        <v>0</v>
      </c>
      <c r="P40" s="79"/>
    </row>
    <row r="41" customFormat="false" ht="14.25" hidden="false" customHeight="false" outlineLevel="0" collapsed="false">
      <c r="A41" s="73"/>
      <c r="B41" s="73"/>
      <c r="C41" s="73"/>
      <c r="D41" s="73"/>
      <c r="E41" s="10"/>
      <c r="F41" s="74"/>
      <c r="G41" s="74"/>
      <c r="H41" s="74"/>
      <c r="I41" s="73"/>
      <c r="J41" s="10"/>
      <c r="K41" s="74"/>
      <c r="L41" s="75"/>
      <c r="M41" s="80"/>
      <c r="N41" s="77"/>
      <c r="O41" s="81" t="n">
        <f aca="false">O20+O28+O36</f>
        <v>0</v>
      </c>
      <c r="P41" s="79"/>
    </row>
    <row r="42" customFormat="false" ht="13.5" hidden="false" customHeight="false" outlineLevel="0" collapsed="false">
      <c r="A42" s="73"/>
      <c r="B42" s="73"/>
      <c r="C42" s="73"/>
      <c r="D42" s="73"/>
      <c r="E42" s="10"/>
      <c r="F42" s="74"/>
      <c r="G42" s="74"/>
      <c r="H42" s="74"/>
      <c r="I42" s="73"/>
      <c r="J42" s="10"/>
      <c r="K42" s="82" t="s">
        <v>49</v>
      </c>
      <c r="L42" s="75"/>
      <c r="M42" s="76" t="s">
        <v>27</v>
      </c>
      <c r="N42" s="83"/>
      <c r="O42" s="78"/>
      <c r="P42" s="79"/>
    </row>
    <row r="43" customFormat="false" ht="14.25" hidden="false" customHeight="false" outlineLevel="0" collapsed="false">
      <c r="A43" s="73"/>
      <c r="B43" s="73"/>
      <c r="C43" s="73"/>
      <c r="D43" s="73"/>
      <c r="E43" s="10"/>
      <c r="F43" s="74"/>
      <c r="G43" s="74"/>
      <c r="H43" s="74"/>
      <c r="I43" s="73"/>
      <c r="J43" s="10"/>
      <c r="K43" s="82" t="s">
        <v>50</v>
      </c>
      <c r="L43" s="75"/>
      <c r="M43" s="80"/>
      <c r="N43" s="83"/>
      <c r="O43" s="81"/>
      <c r="P43" s="79"/>
    </row>
    <row r="44" customFormat="false" ht="13.5" hidden="false" customHeight="false" outlineLevel="0" collapsed="false">
      <c r="A44" s="84" t="s">
        <v>51</v>
      </c>
      <c r="B44" s="10"/>
      <c r="C44" s="10"/>
      <c r="D44" s="10"/>
      <c r="E44" s="10"/>
      <c r="F44" s="9"/>
      <c r="G44" s="9"/>
      <c r="H44" s="9"/>
      <c r="I44" s="10"/>
      <c r="J44" s="10"/>
      <c r="K44" s="9"/>
      <c r="L44" s="9"/>
      <c r="M44" s="9"/>
      <c r="N44" s="9"/>
      <c r="O44" s="9"/>
      <c r="P44" s="79"/>
    </row>
    <row r="45" customFormat="false" ht="13.5" hidden="false" customHeight="false" outlineLevel="0" collapsed="false">
      <c r="A45" s="84" t="s">
        <v>52</v>
      </c>
      <c r="B45" s="10"/>
      <c r="C45" s="10"/>
      <c r="D45" s="10"/>
      <c r="E45" s="10"/>
      <c r="F45" s="9"/>
      <c r="G45" s="9"/>
      <c r="H45" s="9"/>
      <c r="I45" s="10"/>
      <c r="J45" s="10"/>
      <c r="K45" s="9"/>
      <c r="L45" s="9"/>
      <c r="M45" s="9"/>
      <c r="N45" s="9"/>
      <c r="O45" s="9"/>
      <c r="P45" s="79"/>
    </row>
    <row r="46" customFormat="false" ht="13.5" hidden="false" customHeight="false" outlineLevel="0" collapsed="false">
      <c r="A46" s="85" t="s">
        <v>53</v>
      </c>
      <c r="B46" s="85"/>
      <c r="C46" s="85"/>
      <c r="D46" s="85"/>
      <c r="E46" s="85"/>
      <c r="F46" s="86"/>
      <c r="G46" s="86"/>
      <c r="H46" s="86"/>
      <c r="I46" s="85"/>
      <c r="J46" s="85"/>
      <c r="K46" s="86"/>
      <c r="L46" s="86"/>
      <c r="M46" s="87"/>
      <c r="O46" s="87"/>
    </row>
    <row r="47" customFormat="false" ht="13.5" hidden="false" customHeight="false" outlineLevel="0" collapsed="false">
      <c r="A47" s="88" t="s">
        <v>54</v>
      </c>
      <c r="B47" s="88"/>
      <c r="C47" s="88"/>
      <c r="D47" s="88"/>
      <c r="E47" s="88"/>
      <c r="F47" s="87"/>
      <c r="G47" s="87"/>
      <c r="H47" s="87"/>
      <c r="I47" s="88"/>
      <c r="J47" s="88"/>
      <c r="K47" s="87"/>
      <c r="M47" s="87"/>
      <c r="O47" s="87"/>
    </row>
    <row r="48" customFormat="false" ht="13.5" hidden="false" customHeight="false" outlineLevel="0" collapsed="false">
      <c r="A48" s="88" t="s">
        <v>55</v>
      </c>
      <c r="B48" s="88"/>
      <c r="C48" s="88"/>
      <c r="D48" s="88"/>
      <c r="E48" s="88"/>
      <c r="F48" s="87"/>
      <c r="G48" s="87"/>
      <c r="H48" s="87"/>
      <c r="I48" s="88"/>
      <c r="J48" s="88"/>
      <c r="K48" s="87"/>
      <c r="M48" s="87"/>
      <c r="O48" s="87"/>
    </row>
    <row r="49" customFormat="false" ht="13.5" hidden="false" customHeight="false" outlineLevel="0" collapsed="false">
      <c r="A49" s="88" t="s">
        <v>56</v>
      </c>
      <c r="B49" s="88"/>
      <c r="C49" s="88"/>
      <c r="D49" s="88"/>
      <c r="E49" s="88"/>
      <c r="F49" s="87"/>
      <c r="G49" s="87"/>
      <c r="H49" s="87"/>
      <c r="I49" s="88"/>
      <c r="J49" s="88"/>
      <c r="K49" s="87"/>
      <c r="M49" s="87"/>
      <c r="O49" s="87"/>
    </row>
    <row r="50" customFormat="false" ht="14.25" hidden="false" customHeight="true" outlineLevel="0" collapsed="false">
      <c r="A50" s="88" t="s">
        <v>57</v>
      </c>
      <c r="B50" s="88"/>
      <c r="C50" s="88"/>
      <c r="D50" s="88"/>
      <c r="E50" s="88"/>
      <c r="F50" s="87"/>
      <c r="G50" s="87"/>
      <c r="H50" s="87"/>
      <c r="I50" s="88"/>
      <c r="J50" s="88"/>
      <c r="K50" s="87"/>
      <c r="L50" s="87"/>
      <c r="M50" s="87"/>
      <c r="N50" s="87"/>
      <c r="O50" s="87"/>
      <c r="P50" s="89"/>
    </row>
  </sheetData>
  <mergeCells count="45">
    <mergeCell ref="A1:O2"/>
    <mergeCell ref="A16:A23"/>
    <mergeCell ref="B16:B23"/>
    <mergeCell ref="C16:C23"/>
    <mergeCell ref="F16:F23"/>
    <mergeCell ref="G16:G23"/>
    <mergeCell ref="H16:H19"/>
    <mergeCell ref="K16:K23"/>
    <mergeCell ref="L16:L23"/>
    <mergeCell ref="M16:M19"/>
    <mergeCell ref="N16:N23"/>
    <mergeCell ref="O16:O19"/>
    <mergeCell ref="H20:H23"/>
    <mergeCell ref="M20:M23"/>
    <mergeCell ref="O20:O23"/>
    <mergeCell ref="A24:A31"/>
    <mergeCell ref="B24:B31"/>
    <mergeCell ref="C24:C31"/>
    <mergeCell ref="F24:F31"/>
    <mergeCell ref="G24:G31"/>
    <mergeCell ref="H24:H27"/>
    <mergeCell ref="K24:K31"/>
    <mergeCell ref="L24:L31"/>
    <mergeCell ref="M24:M27"/>
    <mergeCell ref="N24:N31"/>
    <mergeCell ref="O24:O27"/>
    <mergeCell ref="H28:H31"/>
    <mergeCell ref="M28:M31"/>
    <mergeCell ref="O28:O31"/>
    <mergeCell ref="A32:A39"/>
    <mergeCell ref="B32:B39"/>
    <mergeCell ref="C32:C39"/>
    <mergeCell ref="F32:F39"/>
    <mergeCell ref="G32:G39"/>
    <mergeCell ref="H32:H35"/>
    <mergeCell ref="K32:K39"/>
    <mergeCell ref="L32:L39"/>
    <mergeCell ref="M32:M35"/>
    <mergeCell ref="N32:N39"/>
    <mergeCell ref="O32:O35"/>
    <mergeCell ref="H36:H39"/>
    <mergeCell ref="M36:M39"/>
    <mergeCell ref="O36:O39"/>
    <mergeCell ref="N40:N41"/>
    <mergeCell ref="N42:N43"/>
  </mergeCells>
  <printOptions headings="false" gridLines="false" gridLinesSet="true" horizontalCentered="false" verticalCentered="false"/>
  <pageMargins left="0.479861111111111" right="0.370138888888889" top="0.309722222222222" bottom="0.2" header="0.511805555555555" footer="0.511805555555555"/>
  <pageSetup paperSize="9" scale="8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8"/>
  <sheetViews>
    <sheetView showFormulas="false" showGridLines="false" showRowColHeaders="true" showZeros="true" rightToLeft="false" tabSelected="false" showOutlineSymbols="true" defaultGridColor="true" view="pageBreakPreview" topLeftCell="A10" colorId="64" zoomScale="74" zoomScaleNormal="100" zoomScalePageLayoutView="74" workbookViewId="0">
      <selection pane="topLeft" activeCell="P16" activeCellId="0" sqref="P16"/>
    </sheetView>
  </sheetViews>
  <sheetFormatPr defaultRowHeight="13.5" zeroHeight="false" outlineLevelRow="0" outlineLevelCol="0"/>
  <cols>
    <col collapsed="false" customWidth="true" hidden="false" outlineLevel="0" max="1" min="1" style="1" width="12.62"/>
    <col collapsed="false" customWidth="true" hidden="false" outlineLevel="0" max="2" min="2" style="1" width="10.63"/>
    <col collapsed="false" customWidth="true" hidden="false" outlineLevel="0" max="3" min="3" style="1" width="10.13"/>
    <col collapsed="false" customWidth="true" hidden="false" outlineLevel="0" max="4" min="4" style="1" width="17.75"/>
    <col collapsed="false" customWidth="true" hidden="false" outlineLevel="0" max="5" min="5" style="1" width="6.63"/>
    <col collapsed="false" customWidth="true" hidden="false" outlineLevel="0" max="6" min="6" style="1" width="7.63"/>
    <col collapsed="false" customWidth="true" hidden="false" outlineLevel="0" max="7" min="7" style="1" width="10.13"/>
    <col collapsed="false" customWidth="true" hidden="false" outlineLevel="0" max="8" min="8" style="1" width="10.63"/>
    <col collapsed="false" customWidth="true" hidden="false" outlineLevel="0" max="9" min="9" style="1" width="17.75"/>
    <col collapsed="false" customWidth="true" hidden="false" outlineLevel="0" max="10" min="10" style="1" width="7"/>
    <col collapsed="false" customWidth="true" hidden="false" outlineLevel="0" max="11" min="11" style="1" width="7.63"/>
    <col collapsed="false" customWidth="true" hidden="false" outlineLevel="0" max="12" min="12" style="1" width="10.13"/>
    <col collapsed="false" customWidth="true" hidden="false" outlineLevel="0" max="13" min="13" style="1" width="10.63"/>
    <col collapsed="false" customWidth="true" hidden="false" outlineLevel="0" max="14" min="14" style="1" width="9.63"/>
    <col collapsed="false" customWidth="true" hidden="false" outlineLevel="0" max="15" min="15" style="1" width="11.12"/>
    <col collapsed="false" customWidth="true" hidden="false" outlineLevel="0" max="16" min="16" style="3" width="9.63"/>
    <col collapsed="false" customWidth="true" hidden="false" outlineLevel="0" max="1025" min="17" style="2" width="9"/>
  </cols>
  <sheetData>
    <row r="1" customFormat="false" ht="17.2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58</v>
      </c>
    </row>
    <row r="2" customFormat="false" ht="13.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Format="false" ht="15.75" hidden="false" customHeight="true" outlineLevel="0" collapsed="false">
      <c r="A3" s="6" t="s">
        <v>1</v>
      </c>
      <c r="B3" s="54" t="s">
        <v>59</v>
      </c>
      <c r="C3" s="6" t="s">
        <v>2</v>
      </c>
      <c r="D3" s="90" t="n">
        <v>192013</v>
      </c>
      <c r="E3" s="8"/>
      <c r="F3" s="10"/>
      <c r="G3" s="10"/>
      <c r="H3" s="10"/>
      <c r="I3" s="10"/>
      <c r="M3" s="10"/>
      <c r="O3" s="10"/>
    </row>
    <row r="4" customFormat="false" ht="17.25" hidden="false" customHeight="true" outlineLevel="0" collapsed="false">
      <c r="A4" s="11" t="s">
        <v>3</v>
      </c>
      <c r="B4" s="91" t="s">
        <v>60</v>
      </c>
      <c r="C4" s="13"/>
      <c r="D4" s="13"/>
      <c r="E4" s="8"/>
      <c r="F4" s="10"/>
      <c r="G4" s="10"/>
      <c r="H4" s="10"/>
      <c r="I4" s="10"/>
      <c r="M4" s="10"/>
      <c r="O4" s="10"/>
    </row>
    <row r="5" customFormat="false" ht="13.5" hidden="false" customHeight="false" outlineLevel="0" collapsed="false">
      <c r="F5" s="92"/>
    </row>
    <row r="6" customFormat="false" ht="13.5" hidden="false" customHeight="false" outlineLevel="0" collapsed="false">
      <c r="A6" s="15" t="s">
        <v>4</v>
      </c>
      <c r="B6" s="12"/>
      <c r="C6" s="13"/>
      <c r="D6" s="16"/>
      <c r="P6" s="2"/>
    </row>
    <row r="7" customFormat="false" ht="13.5" hidden="false" customHeight="false" outlineLevel="0" collapsed="false">
      <c r="A7" s="15" t="s">
        <v>5</v>
      </c>
      <c r="B7" s="12"/>
      <c r="C7" s="13"/>
      <c r="D7" s="16"/>
      <c r="P7" s="2"/>
    </row>
    <row r="8" customFormat="false" ht="13.5" hidden="false" customHeight="false" outlineLevel="0" collapsed="false">
      <c r="A8" s="15" t="s">
        <v>6</v>
      </c>
      <c r="B8" s="12"/>
      <c r="C8" s="13"/>
      <c r="D8" s="16"/>
      <c r="P8" s="2"/>
    </row>
    <row r="9" customFormat="false" ht="13.5" hidden="false" customHeight="false" outlineLevel="0" collapsed="false">
      <c r="A9" s="15" t="s">
        <v>7</v>
      </c>
      <c r="B9" s="12"/>
      <c r="C9" s="13"/>
      <c r="D9" s="16"/>
      <c r="P9" s="2"/>
    </row>
    <row r="10" customFormat="false" ht="13.5" hidden="false" customHeight="false" outlineLevel="0" collapsed="false">
      <c r="A10" s="15" t="s">
        <v>8</v>
      </c>
      <c r="B10" s="12"/>
      <c r="C10" s="13"/>
      <c r="D10" s="16"/>
      <c r="P10" s="2"/>
    </row>
    <row r="11" customFormat="false" ht="14.25" hidden="false" customHeight="false" outlineLevel="0" collapsed="false">
      <c r="P11" s="2"/>
    </row>
    <row r="12" customFormat="false" ht="13.5" hidden="false" customHeight="false" outlineLevel="0" collapsed="false">
      <c r="A12" s="17" t="s">
        <v>9</v>
      </c>
      <c r="B12" s="18" t="s">
        <v>10</v>
      </c>
      <c r="C12" s="19" t="s">
        <v>11</v>
      </c>
      <c r="D12" s="19" t="s">
        <v>11</v>
      </c>
      <c r="E12" s="19" t="s">
        <v>12</v>
      </c>
      <c r="F12" s="19" t="s">
        <v>12</v>
      </c>
      <c r="G12" s="19" t="s">
        <v>13</v>
      </c>
      <c r="H12" s="93" t="s">
        <v>14</v>
      </c>
      <c r="I12" s="19" t="s">
        <v>11</v>
      </c>
      <c r="J12" s="19" t="s">
        <v>15</v>
      </c>
      <c r="K12" s="19" t="s">
        <v>15</v>
      </c>
      <c r="L12" s="19" t="s">
        <v>15</v>
      </c>
      <c r="M12" s="93" t="s">
        <v>16</v>
      </c>
      <c r="N12" s="19" t="s">
        <v>17</v>
      </c>
      <c r="O12" s="19" t="s">
        <v>18</v>
      </c>
      <c r="P12" s="22" t="s">
        <v>19</v>
      </c>
    </row>
    <row r="13" customFormat="false" ht="15.75" hidden="false" customHeight="true" outlineLevel="0" collapsed="false">
      <c r="A13" s="23"/>
      <c r="B13" s="24"/>
      <c r="C13" s="25" t="s">
        <v>20</v>
      </c>
      <c r="D13" s="25" t="s">
        <v>21</v>
      </c>
      <c r="E13" s="25" t="s">
        <v>22</v>
      </c>
      <c r="F13" s="25" t="s">
        <v>22</v>
      </c>
      <c r="G13" s="25"/>
      <c r="H13" s="94" t="s">
        <v>23</v>
      </c>
      <c r="I13" s="25" t="s">
        <v>21</v>
      </c>
      <c r="J13" s="25" t="s">
        <v>22</v>
      </c>
      <c r="K13" s="25" t="s">
        <v>22</v>
      </c>
      <c r="L13" s="25" t="s">
        <v>24</v>
      </c>
      <c r="M13" s="95" t="s">
        <v>25</v>
      </c>
      <c r="N13" s="96"/>
      <c r="O13" s="94" t="s">
        <v>26</v>
      </c>
      <c r="P13" s="30"/>
    </row>
    <row r="14" customFormat="false" ht="13.5" hidden="false" customHeight="false" outlineLevel="0" collapsed="false">
      <c r="A14" s="23"/>
      <c r="B14" s="24"/>
      <c r="C14" s="25"/>
      <c r="D14" s="25"/>
      <c r="E14" s="31"/>
      <c r="F14" s="25" t="s">
        <v>27</v>
      </c>
      <c r="G14" s="31"/>
      <c r="H14" s="84" t="s">
        <v>28</v>
      </c>
      <c r="I14" s="25"/>
      <c r="J14" s="25"/>
      <c r="K14" s="25" t="s">
        <v>27</v>
      </c>
      <c r="L14" s="25"/>
      <c r="M14" s="84" t="s">
        <v>29</v>
      </c>
      <c r="N14" s="31"/>
      <c r="O14" s="25" t="s">
        <v>30</v>
      </c>
      <c r="P14" s="30"/>
    </row>
    <row r="15" customFormat="false" ht="16.5" hidden="false" customHeight="true" outlineLevel="0" collapsed="false">
      <c r="A15" s="34" t="s">
        <v>31</v>
      </c>
      <c r="B15" s="35" t="s">
        <v>32</v>
      </c>
      <c r="C15" s="35" t="s">
        <v>33</v>
      </c>
      <c r="D15" s="35" t="s">
        <v>34</v>
      </c>
      <c r="E15" s="35" t="s">
        <v>35</v>
      </c>
      <c r="F15" s="35" t="s">
        <v>36</v>
      </c>
      <c r="G15" s="35" t="s">
        <v>37</v>
      </c>
      <c r="H15" s="97" t="s">
        <v>38</v>
      </c>
      <c r="I15" s="35" t="s">
        <v>39</v>
      </c>
      <c r="J15" s="35" t="s">
        <v>40</v>
      </c>
      <c r="K15" s="35" t="s">
        <v>41</v>
      </c>
      <c r="L15" s="35" t="s">
        <v>42</v>
      </c>
      <c r="M15" s="97" t="s">
        <v>43</v>
      </c>
      <c r="N15" s="35" t="s">
        <v>44</v>
      </c>
      <c r="O15" s="98" t="s">
        <v>45</v>
      </c>
      <c r="P15" s="39" t="s">
        <v>46</v>
      </c>
    </row>
    <row r="16" customFormat="false" ht="13.5" hidden="false" customHeight="true" outlineLevel="0" collapsed="false">
      <c r="A16" s="99" t="s">
        <v>61</v>
      </c>
      <c r="B16" s="100" t="s">
        <v>62</v>
      </c>
      <c r="C16" s="100" t="s">
        <v>63</v>
      </c>
      <c r="D16" s="101" t="s">
        <v>64</v>
      </c>
      <c r="E16" s="47" t="n">
        <v>6120</v>
      </c>
      <c r="F16" s="100" t="n">
        <v>10580</v>
      </c>
      <c r="G16" s="100" t="n">
        <v>107704</v>
      </c>
      <c r="H16" s="45" t="n">
        <v>103104</v>
      </c>
      <c r="I16" s="46" t="s">
        <v>64</v>
      </c>
      <c r="J16" s="47" t="n">
        <v>4280</v>
      </c>
      <c r="K16" s="100" t="n">
        <v>6913</v>
      </c>
      <c r="L16" s="100" t="n">
        <v>70374</v>
      </c>
      <c r="M16" s="45" t="n">
        <v>65774</v>
      </c>
      <c r="N16" s="100" t="n">
        <v>37330</v>
      </c>
      <c r="O16" s="45" t="n">
        <v>37330</v>
      </c>
      <c r="P16" s="48" t="n">
        <v>10.18</v>
      </c>
    </row>
    <row r="17" customFormat="false" ht="13.5" hidden="false" customHeight="false" outlineLevel="0" collapsed="false">
      <c r="A17" s="99"/>
      <c r="B17" s="100"/>
      <c r="C17" s="100"/>
      <c r="D17" s="102" t="s">
        <v>64</v>
      </c>
      <c r="E17" s="51" t="n">
        <v>1460</v>
      </c>
      <c r="F17" s="100"/>
      <c r="G17" s="100"/>
      <c r="H17" s="100"/>
      <c r="I17" s="50" t="s">
        <v>64</v>
      </c>
      <c r="J17" s="51" t="n">
        <v>1022</v>
      </c>
      <c r="K17" s="100"/>
      <c r="L17" s="100"/>
      <c r="M17" s="100"/>
      <c r="N17" s="100"/>
      <c r="O17" s="100"/>
    </row>
    <row r="18" customFormat="false" ht="13.5" hidden="false" customHeight="false" outlineLevel="0" collapsed="false">
      <c r="A18" s="99"/>
      <c r="B18" s="100"/>
      <c r="C18" s="100"/>
      <c r="D18" s="50" t="s">
        <v>65</v>
      </c>
      <c r="E18" s="51" t="n">
        <v>910</v>
      </c>
      <c r="F18" s="100"/>
      <c r="G18" s="100"/>
      <c r="H18" s="100"/>
      <c r="I18" s="50" t="s">
        <v>65</v>
      </c>
      <c r="J18" s="51" t="n">
        <v>0</v>
      </c>
      <c r="K18" s="100"/>
      <c r="L18" s="100"/>
      <c r="M18" s="100"/>
      <c r="N18" s="100"/>
      <c r="O18" s="100"/>
      <c r="P18" s="48"/>
    </row>
    <row r="19" customFormat="false" ht="13.5" hidden="false" customHeight="false" outlineLevel="0" collapsed="false">
      <c r="A19" s="99"/>
      <c r="B19" s="100"/>
      <c r="C19" s="100"/>
      <c r="D19" s="50" t="s">
        <v>65</v>
      </c>
      <c r="E19" s="51" t="n">
        <v>182</v>
      </c>
      <c r="F19" s="100"/>
      <c r="G19" s="100"/>
      <c r="H19" s="45"/>
      <c r="I19" s="50" t="s">
        <v>65</v>
      </c>
      <c r="J19" s="51" t="n">
        <v>0</v>
      </c>
      <c r="K19" s="100"/>
      <c r="L19" s="100"/>
      <c r="M19" s="45"/>
      <c r="N19" s="100"/>
      <c r="O19" s="45"/>
      <c r="P19" s="48"/>
    </row>
    <row r="20" customFormat="false" ht="13.5" hidden="false" customHeight="false" outlineLevel="0" collapsed="false">
      <c r="A20" s="99"/>
      <c r="B20" s="100"/>
      <c r="C20" s="100"/>
      <c r="D20" s="50" t="s">
        <v>66</v>
      </c>
      <c r="E20" s="51" t="n">
        <v>180</v>
      </c>
      <c r="F20" s="100"/>
      <c r="G20" s="100"/>
      <c r="H20" s="54" t="n">
        <v>4600</v>
      </c>
      <c r="I20" s="50" t="s">
        <v>66</v>
      </c>
      <c r="J20" s="51" t="n">
        <v>0</v>
      </c>
      <c r="K20" s="100"/>
      <c r="L20" s="100"/>
      <c r="M20" s="54" t="n">
        <v>4600</v>
      </c>
      <c r="N20" s="100"/>
      <c r="O20" s="54" t="n">
        <v>0</v>
      </c>
      <c r="P20" s="48"/>
    </row>
    <row r="21" customFormat="false" ht="13.5" hidden="false" customHeight="false" outlineLevel="0" collapsed="false">
      <c r="A21" s="99"/>
      <c r="B21" s="100"/>
      <c r="C21" s="100"/>
      <c r="D21" s="50" t="s">
        <v>67</v>
      </c>
      <c r="E21" s="51" t="n">
        <v>1296</v>
      </c>
      <c r="F21" s="100"/>
      <c r="G21" s="100"/>
      <c r="H21" s="100"/>
      <c r="I21" s="50" t="s">
        <v>67</v>
      </c>
      <c r="J21" s="51" t="n">
        <v>1296</v>
      </c>
      <c r="K21" s="100"/>
      <c r="L21" s="100"/>
      <c r="M21" s="100"/>
      <c r="N21" s="100"/>
      <c r="O21" s="100"/>
      <c r="P21" s="48"/>
    </row>
    <row r="22" customFormat="false" ht="13.5" hidden="false" customHeight="false" outlineLevel="0" collapsed="false">
      <c r="A22" s="99"/>
      <c r="B22" s="100"/>
      <c r="C22" s="100"/>
      <c r="D22" s="50" t="s">
        <v>68</v>
      </c>
      <c r="E22" s="51" t="n">
        <v>94</v>
      </c>
      <c r="F22" s="100"/>
      <c r="G22" s="100"/>
      <c r="H22" s="100"/>
      <c r="I22" s="50" t="s">
        <v>68</v>
      </c>
      <c r="J22" s="55" t="n">
        <v>94</v>
      </c>
      <c r="K22" s="100"/>
      <c r="L22" s="100"/>
      <c r="M22" s="100"/>
      <c r="N22" s="100"/>
      <c r="O22" s="100"/>
      <c r="P22" s="48"/>
    </row>
    <row r="23" customFormat="false" ht="27" hidden="false" customHeight="true" outlineLevel="0" collapsed="false">
      <c r="A23" s="99"/>
      <c r="B23" s="100"/>
      <c r="C23" s="100"/>
      <c r="D23" s="103" t="s">
        <v>69</v>
      </c>
      <c r="E23" s="51" t="n">
        <v>338</v>
      </c>
      <c r="F23" s="100"/>
      <c r="G23" s="100"/>
      <c r="H23" s="100"/>
      <c r="I23" s="103" t="s">
        <v>69</v>
      </c>
      <c r="J23" s="51" t="n">
        <v>221</v>
      </c>
      <c r="K23" s="100"/>
      <c r="L23" s="100"/>
      <c r="M23" s="100"/>
      <c r="N23" s="100"/>
      <c r="O23" s="100"/>
      <c r="P23" s="58"/>
    </row>
    <row r="24" customFormat="false" ht="13.5" hidden="false" customHeight="false" outlineLevel="0" collapsed="false">
      <c r="A24" s="104"/>
      <c r="B24" s="105"/>
      <c r="C24" s="105"/>
      <c r="D24" s="60"/>
      <c r="E24" s="6"/>
      <c r="F24" s="105"/>
      <c r="G24" s="105"/>
      <c r="H24" s="106"/>
      <c r="I24" s="60"/>
      <c r="J24" s="6"/>
      <c r="K24" s="105"/>
      <c r="L24" s="105"/>
      <c r="M24" s="106"/>
      <c r="N24" s="105"/>
      <c r="O24" s="106"/>
      <c r="P24" s="107"/>
    </row>
    <row r="25" customFormat="false" ht="13.5" hidden="false" customHeight="false" outlineLevel="0" collapsed="false">
      <c r="A25" s="108"/>
      <c r="B25" s="24"/>
      <c r="C25" s="24"/>
      <c r="D25" s="52"/>
      <c r="E25" s="6"/>
      <c r="F25" s="24"/>
      <c r="G25" s="24"/>
      <c r="H25" s="31"/>
      <c r="I25" s="52"/>
      <c r="J25" s="6"/>
      <c r="K25" s="24"/>
      <c r="L25" s="24"/>
      <c r="M25" s="31"/>
      <c r="N25" s="24"/>
      <c r="O25" s="31"/>
      <c r="P25" s="63"/>
    </row>
    <row r="26" customFormat="false" ht="13.5" hidden="false" customHeight="false" outlineLevel="0" collapsed="false">
      <c r="A26" s="108"/>
      <c r="B26" s="24"/>
      <c r="C26" s="24"/>
      <c r="D26" s="52"/>
      <c r="E26" s="6"/>
      <c r="F26" s="24"/>
      <c r="G26" s="24"/>
      <c r="H26" s="31"/>
      <c r="I26" s="52"/>
      <c r="J26" s="6"/>
      <c r="K26" s="24"/>
      <c r="L26" s="24"/>
      <c r="M26" s="31"/>
      <c r="N26" s="24"/>
      <c r="O26" s="31"/>
      <c r="P26" s="63"/>
    </row>
    <row r="27" customFormat="false" ht="13.5" hidden="false" customHeight="false" outlineLevel="0" collapsed="false">
      <c r="A27" s="108"/>
      <c r="B27" s="24"/>
      <c r="C27" s="24"/>
      <c r="D27" s="52"/>
      <c r="E27" s="6"/>
      <c r="F27" s="24"/>
      <c r="G27" s="24"/>
      <c r="H27" s="109"/>
      <c r="I27" s="52"/>
      <c r="J27" s="6"/>
      <c r="K27" s="24"/>
      <c r="L27" s="24"/>
      <c r="M27" s="109"/>
      <c r="N27" s="24"/>
      <c r="O27" s="109"/>
      <c r="P27" s="63"/>
    </row>
    <row r="28" customFormat="false" ht="13.5" hidden="false" customHeight="false" outlineLevel="0" collapsed="false">
      <c r="A28" s="108"/>
      <c r="B28" s="24"/>
      <c r="C28" s="24"/>
      <c r="D28" s="52"/>
      <c r="E28" s="6"/>
      <c r="F28" s="24"/>
      <c r="G28" s="24"/>
      <c r="H28" s="31"/>
      <c r="I28" s="52"/>
      <c r="J28" s="6"/>
      <c r="K28" s="24"/>
      <c r="L28" s="24"/>
      <c r="M28" s="31"/>
      <c r="N28" s="24"/>
      <c r="O28" s="31"/>
      <c r="P28" s="63"/>
    </row>
    <row r="29" customFormat="false" ht="13.5" hidden="false" customHeight="false" outlineLevel="0" collapsed="false">
      <c r="A29" s="108"/>
      <c r="B29" s="24"/>
      <c r="C29" s="24"/>
      <c r="D29" s="52"/>
      <c r="E29" s="6"/>
      <c r="F29" s="24"/>
      <c r="G29" s="24"/>
      <c r="H29" s="31"/>
      <c r="I29" s="52"/>
      <c r="J29" s="6"/>
      <c r="K29" s="24"/>
      <c r="L29" s="24"/>
      <c r="M29" s="31"/>
      <c r="N29" s="24"/>
      <c r="O29" s="31"/>
      <c r="P29" s="63"/>
    </row>
    <row r="30" customFormat="false" ht="13.5" hidden="false" customHeight="false" outlineLevel="0" collapsed="false">
      <c r="A30" s="108"/>
      <c r="B30" s="24"/>
      <c r="C30" s="24"/>
      <c r="D30" s="52"/>
      <c r="E30" s="6"/>
      <c r="F30" s="24"/>
      <c r="G30" s="24"/>
      <c r="H30" s="31"/>
      <c r="I30" s="52"/>
      <c r="J30" s="6"/>
      <c r="K30" s="24"/>
      <c r="L30" s="24"/>
      <c r="M30" s="31"/>
      <c r="N30" s="24"/>
      <c r="O30" s="31"/>
      <c r="P30" s="63"/>
    </row>
    <row r="31" customFormat="false" ht="13.5" hidden="false" customHeight="false" outlineLevel="0" collapsed="false">
      <c r="A31" s="110"/>
      <c r="B31" s="43"/>
      <c r="C31" s="43"/>
      <c r="D31" s="64"/>
      <c r="E31" s="6"/>
      <c r="F31" s="43"/>
      <c r="G31" s="43"/>
      <c r="H31" s="109"/>
      <c r="I31" s="64"/>
      <c r="J31" s="6"/>
      <c r="K31" s="43"/>
      <c r="L31" s="43"/>
      <c r="M31" s="109"/>
      <c r="N31" s="43"/>
      <c r="O31" s="109"/>
      <c r="P31" s="65"/>
    </row>
    <row r="32" customFormat="false" ht="13.5" hidden="false" customHeight="false" outlineLevel="0" collapsed="false">
      <c r="A32" s="104"/>
      <c r="B32" s="105"/>
      <c r="C32" s="105"/>
      <c r="D32" s="60"/>
      <c r="E32" s="6"/>
      <c r="F32" s="105"/>
      <c r="G32" s="105"/>
      <c r="H32" s="106"/>
      <c r="I32" s="60"/>
      <c r="J32" s="6"/>
      <c r="K32" s="105"/>
      <c r="L32" s="105"/>
      <c r="M32" s="106"/>
      <c r="N32" s="105"/>
      <c r="O32" s="106"/>
      <c r="P32" s="107"/>
    </row>
    <row r="33" customFormat="false" ht="13.5" hidden="false" customHeight="false" outlineLevel="0" collapsed="false">
      <c r="A33" s="108"/>
      <c r="B33" s="24"/>
      <c r="C33" s="24"/>
      <c r="D33" s="52"/>
      <c r="E33" s="6"/>
      <c r="F33" s="24"/>
      <c r="G33" s="24"/>
      <c r="H33" s="31"/>
      <c r="I33" s="52"/>
      <c r="J33" s="6"/>
      <c r="K33" s="24"/>
      <c r="L33" s="24"/>
      <c r="M33" s="31"/>
      <c r="N33" s="24"/>
      <c r="O33" s="31"/>
      <c r="P33" s="63"/>
    </row>
    <row r="34" customFormat="false" ht="13.5" hidden="false" customHeight="false" outlineLevel="0" collapsed="false">
      <c r="A34" s="108"/>
      <c r="B34" s="24"/>
      <c r="C34" s="24"/>
      <c r="D34" s="52"/>
      <c r="E34" s="6"/>
      <c r="F34" s="24"/>
      <c r="G34" s="24"/>
      <c r="H34" s="31"/>
      <c r="I34" s="52"/>
      <c r="J34" s="6"/>
      <c r="K34" s="24"/>
      <c r="L34" s="24"/>
      <c r="M34" s="31"/>
      <c r="N34" s="24"/>
      <c r="O34" s="31"/>
      <c r="P34" s="63"/>
    </row>
    <row r="35" customFormat="false" ht="13.5" hidden="false" customHeight="false" outlineLevel="0" collapsed="false">
      <c r="A35" s="108"/>
      <c r="B35" s="24"/>
      <c r="C35" s="24"/>
      <c r="D35" s="52"/>
      <c r="E35" s="6"/>
      <c r="F35" s="24"/>
      <c r="G35" s="24"/>
      <c r="H35" s="109"/>
      <c r="I35" s="52"/>
      <c r="J35" s="6"/>
      <c r="K35" s="24"/>
      <c r="L35" s="24"/>
      <c r="M35" s="109"/>
      <c r="N35" s="24"/>
      <c r="O35" s="109"/>
      <c r="P35" s="63"/>
    </row>
    <row r="36" customFormat="false" ht="13.5" hidden="false" customHeight="false" outlineLevel="0" collapsed="false">
      <c r="A36" s="108"/>
      <c r="B36" s="24"/>
      <c r="C36" s="24"/>
      <c r="D36" s="52"/>
      <c r="E36" s="6"/>
      <c r="F36" s="24"/>
      <c r="G36" s="24"/>
      <c r="H36" s="31"/>
      <c r="I36" s="52"/>
      <c r="J36" s="6"/>
      <c r="K36" s="24"/>
      <c r="L36" s="24"/>
      <c r="M36" s="31"/>
      <c r="N36" s="24"/>
      <c r="O36" s="31"/>
      <c r="P36" s="63"/>
    </row>
    <row r="37" customFormat="false" ht="13.5" hidden="false" customHeight="false" outlineLevel="0" collapsed="false">
      <c r="A37" s="108"/>
      <c r="B37" s="24"/>
      <c r="C37" s="24"/>
      <c r="D37" s="52"/>
      <c r="E37" s="6"/>
      <c r="F37" s="24"/>
      <c r="G37" s="24"/>
      <c r="H37" s="31"/>
      <c r="I37" s="52"/>
      <c r="J37" s="6"/>
      <c r="K37" s="24"/>
      <c r="L37" s="24"/>
      <c r="M37" s="31"/>
      <c r="N37" s="24"/>
      <c r="O37" s="31"/>
      <c r="P37" s="63"/>
    </row>
    <row r="38" customFormat="false" ht="13.5" hidden="false" customHeight="false" outlineLevel="0" collapsed="false">
      <c r="A38" s="108"/>
      <c r="B38" s="24"/>
      <c r="C38" s="24"/>
      <c r="D38" s="52"/>
      <c r="E38" s="6"/>
      <c r="F38" s="24"/>
      <c r="G38" s="24"/>
      <c r="H38" s="31"/>
      <c r="I38" s="52"/>
      <c r="J38" s="6"/>
      <c r="K38" s="24"/>
      <c r="L38" s="24"/>
      <c r="M38" s="31"/>
      <c r="N38" s="24"/>
      <c r="O38" s="31"/>
      <c r="P38" s="63"/>
    </row>
    <row r="39" customFormat="false" ht="14.25" hidden="false" customHeight="false" outlineLevel="0" collapsed="false">
      <c r="A39" s="80"/>
      <c r="B39" s="111"/>
      <c r="C39" s="111"/>
      <c r="D39" s="70"/>
      <c r="E39" s="71"/>
      <c r="F39" s="111"/>
      <c r="G39" s="111"/>
      <c r="H39" s="112"/>
      <c r="I39" s="70"/>
      <c r="J39" s="71"/>
      <c r="K39" s="111"/>
      <c r="L39" s="111"/>
      <c r="M39" s="31"/>
      <c r="N39" s="111"/>
      <c r="O39" s="31"/>
      <c r="P39" s="72"/>
    </row>
    <row r="40" customFormat="false" ht="13.5" hidden="false" customHeight="false" outlineLevel="0" collapsed="false">
      <c r="A40" s="73"/>
      <c r="B40" s="73"/>
      <c r="C40" s="73"/>
      <c r="D40" s="73"/>
      <c r="E40" s="10"/>
      <c r="F40" s="73"/>
      <c r="G40" s="73"/>
      <c r="H40" s="73"/>
      <c r="I40" s="73"/>
      <c r="J40" s="10"/>
      <c r="K40" s="73"/>
      <c r="L40" s="113" t="s">
        <v>47</v>
      </c>
      <c r="M40" s="76" t="s">
        <v>48</v>
      </c>
      <c r="N40" s="77" t="n">
        <v>39702</v>
      </c>
      <c r="O40" s="78" t="n">
        <v>39702</v>
      </c>
      <c r="P40" s="79"/>
    </row>
    <row r="41" customFormat="false" ht="14.25" hidden="false" customHeight="false" outlineLevel="0" collapsed="false">
      <c r="A41" s="73"/>
      <c r="B41" s="73"/>
      <c r="C41" s="73"/>
      <c r="D41" s="73"/>
      <c r="E41" s="10"/>
      <c r="F41" s="73"/>
      <c r="G41" s="73"/>
      <c r="H41" s="73"/>
      <c r="I41" s="73"/>
      <c r="J41" s="10"/>
      <c r="K41" s="73"/>
      <c r="L41" s="113"/>
      <c r="M41" s="80"/>
      <c r="N41" s="77"/>
      <c r="O41" s="81" t="n">
        <v>0</v>
      </c>
      <c r="P41" s="79"/>
    </row>
    <row r="42" customFormat="false" ht="13.5" hidden="false" customHeight="false" outlineLevel="0" collapsed="false">
      <c r="A42" s="73"/>
      <c r="B42" s="73"/>
      <c r="C42" s="73"/>
      <c r="D42" s="73"/>
      <c r="E42" s="10"/>
      <c r="F42" s="73"/>
      <c r="G42" s="73"/>
      <c r="H42" s="73"/>
      <c r="I42" s="73"/>
      <c r="J42" s="10"/>
      <c r="K42" s="114" t="s">
        <v>49</v>
      </c>
      <c r="L42" s="113"/>
      <c r="M42" s="76" t="s">
        <v>27</v>
      </c>
      <c r="N42" s="115"/>
      <c r="O42" s="78"/>
      <c r="P42" s="79"/>
    </row>
    <row r="43" customFormat="false" ht="14.25" hidden="false" customHeight="false" outlineLevel="0" collapsed="false">
      <c r="A43" s="73"/>
      <c r="B43" s="73"/>
      <c r="C43" s="73"/>
      <c r="D43" s="73"/>
      <c r="E43" s="10"/>
      <c r="F43" s="73"/>
      <c r="G43" s="73"/>
      <c r="H43" s="73"/>
      <c r="I43" s="73"/>
      <c r="J43" s="10"/>
      <c r="K43" s="116" t="s">
        <v>50</v>
      </c>
      <c r="L43" s="113"/>
      <c r="M43" s="80"/>
      <c r="N43" s="117"/>
      <c r="O43" s="81"/>
      <c r="P43" s="79"/>
    </row>
    <row r="44" customFormat="false" ht="13.5" hidden="false" customHeight="false" outlineLevel="0" collapsed="false">
      <c r="A44" s="84" t="s">
        <v>52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79"/>
    </row>
    <row r="45" customFormat="false" ht="13.5" hidden="false" customHeight="false" outlineLevel="0" collapsed="false">
      <c r="A45" s="85" t="s">
        <v>53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8"/>
      <c r="O45" s="88"/>
    </row>
    <row r="46" customFormat="false" ht="13.5" hidden="false" customHeight="false" outlineLevel="0" collapsed="false">
      <c r="A46" s="88" t="s">
        <v>70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M46" s="88"/>
      <c r="O46" s="88"/>
    </row>
    <row r="47" customFormat="false" ht="13.5" hidden="false" customHeight="false" outlineLevel="0" collapsed="false">
      <c r="A47" s="88" t="s">
        <v>56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M47" s="88"/>
      <c r="O47" s="88"/>
    </row>
    <row r="48" customFormat="false" ht="14.25" hidden="false" customHeight="true" outlineLevel="0" collapsed="false">
      <c r="A48" s="88" t="s">
        <v>57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</row>
  </sheetData>
  <mergeCells count="16">
    <mergeCell ref="A1:O2"/>
    <mergeCell ref="A16:A23"/>
    <mergeCell ref="B16:B23"/>
    <mergeCell ref="C16:C23"/>
    <mergeCell ref="F16:F23"/>
    <mergeCell ref="G16:G23"/>
    <mergeCell ref="H16:H19"/>
    <mergeCell ref="K16:K23"/>
    <mergeCell ref="L16:L23"/>
    <mergeCell ref="M16:M19"/>
    <mergeCell ref="N16:N23"/>
    <mergeCell ref="O16:O19"/>
    <mergeCell ref="H20:H23"/>
    <mergeCell ref="M20:M23"/>
    <mergeCell ref="O20:O23"/>
    <mergeCell ref="N40:N41"/>
  </mergeCells>
  <printOptions headings="false" gridLines="false" gridLinesSet="true" horizontalCentered="false" verticalCentered="false"/>
  <pageMargins left="0.479861111111111" right="0.370138888888889" top="0.309722222222222" bottom="0.2" header="0.511805555555555" footer="0.511805555555555"/>
  <pageSetup paperSize="9" scale="8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LibreOffice/6.2.8.2$Linux_X86_64 LibreOffice_project/20$Build-2</Application>
  <Company>山梨県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2001-10-23T01:41:33Z</dcterms:created>
  <dc:creator>山梨県</dc:creator>
  <dc:description/>
  <dc:language>ja-JP</dc:language>
  <cp:lastModifiedBy/>
  <cp:lastPrinted>2020-10-20T05:40:32Z</cp:lastPrinted>
  <dcterms:modified xsi:type="dcterms:W3CDTF">2025-04-25T11:27:26Z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山梨県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