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入湯税に関する帳簿" sheetId="1" r:id="rId1"/>
    <sheet name="記入例" sheetId="2" r:id="rId2"/>
  </sheets>
  <definedNames>
    <definedName name="_xlnm.Print_Area" localSheetId="0">'入湯税に関する帳簿'!$A$1:$H$44</definedName>
  </definedNames>
  <calcPr fullCalcOnLoad="1"/>
</workbook>
</file>

<file path=xl/sharedStrings.xml><?xml version="1.0" encoding="utf-8"?>
<sst xmlns="http://schemas.openxmlformats.org/spreadsheetml/2006/main" count="54" uniqueCount="25">
  <si>
    <t>課税免除</t>
  </si>
  <si>
    <t>A</t>
  </si>
  <si>
    <t>C</t>
  </si>
  <si>
    <t>D</t>
  </si>
  <si>
    <t>A+C</t>
  </si>
  <si>
    <t>B+D</t>
  </si>
  <si>
    <t>宿   泊</t>
  </si>
  <si>
    <t>日   帰</t>
  </si>
  <si>
    <t>合      計</t>
  </si>
  <si>
    <t>入   湯   客   数</t>
  </si>
  <si>
    <t>税   額</t>
  </si>
  <si>
    <t>入 湯 客 数</t>
  </si>
  <si>
    <t>課  税</t>
  </si>
  <si>
    <t>月  計</t>
  </si>
  <si>
    <t>B</t>
  </si>
  <si>
    <t>＊これらの事項等が記載された業務用帳簿等を備えている場合は、この帳簿に換えて使用することが可能です。</t>
  </si>
  <si>
    <t>＊入湯税に関する調査のために必要がある場合においては、帳簿書類等を調査することもあります。</t>
  </si>
  <si>
    <t xml:space="preserve">
税率 ： 1人1日 150円</t>
  </si>
  <si>
    <t>＊入湯税の課税免除は、年齢12歳未満の者及び学校の教育活動の一環として行われる行事の場合において入湯する者です。</t>
  </si>
  <si>
    <t>　　項目
　日</t>
  </si>
  <si>
    <t>＊この帳簿又はこれらの事項等を記載した業務用帳簿等は、その記載の日から１年間保存してください。</t>
  </si>
  <si>
    <t>入湯税に関する帳簿 （     年   月分）</t>
  </si>
  <si>
    <t>(A+C)×税率[150]</t>
  </si>
  <si>
    <t>入湯税に関する帳簿 （令和5年1月分）</t>
  </si>
  <si>
    <t>税率[150]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</si>
</sst>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2">
    <font>
      <sz val="11"/>
      <name val="ＭＳ Ｐゴシック"/>
      <family val="3"/>
    </font>
    <font>
      <sz val="6"/>
      <name val="ＭＳ Ｐゴシック"/>
      <family val="3"/>
    </font>
    <font>
      <sz val="9"/>
      <name val="ＭＳ Ｐゴシック"/>
      <family val="3"/>
    </font>
    <font>
      <sz val="12"/>
      <name val="ＭＳ Ｐゴシック"/>
      <family val="3"/>
    </font>
    <font>
      <b/>
      <sz val="11"/>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ouble"/>
      <bottom style="medium"/>
    </border>
    <border>
      <left style="thin"/>
      <right style="thin"/>
      <top style="thin"/>
      <bottom style="thin"/>
    </border>
    <border>
      <left style="double"/>
      <right style="thin"/>
      <top style="thin"/>
      <bottom style="thin"/>
    </border>
    <border>
      <left style="thin"/>
      <right style="medium"/>
      <top style="thin"/>
      <bottom style="thin"/>
    </border>
    <border>
      <left style="thin"/>
      <right style="thin"/>
      <top style="thin"/>
      <bottom>
        <color indexed="63"/>
      </bottom>
    </border>
    <border>
      <left style="double"/>
      <right style="thin"/>
      <top style="thin"/>
      <bottom>
        <color indexed="63"/>
      </bottom>
    </border>
    <border>
      <left style="thin"/>
      <right style="thin"/>
      <top style="double"/>
      <bottom style="medium"/>
    </border>
    <border>
      <left style="thin"/>
      <right>
        <color indexed="63"/>
      </right>
      <top style="double"/>
      <bottom style="medium"/>
    </border>
    <border>
      <left style="double"/>
      <right style="thin"/>
      <top style="double"/>
      <bottom style="medium"/>
    </border>
    <border>
      <left style="thin"/>
      <right style="medium"/>
      <top style="double"/>
      <bottom style="medium"/>
    </border>
    <border>
      <left style="thin"/>
      <right>
        <color indexed="63"/>
      </right>
      <top style="thin"/>
      <bottom style="thin"/>
    </border>
    <border>
      <left style="thin"/>
      <right>
        <color indexed="63"/>
      </right>
      <top style="thin"/>
      <bottom>
        <color indexed="63"/>
      </bottom>
    </border>
    <border>
      <left>
        <color indexed="63"/>
      </left>
      <right style="double"/>
      <top style="thin"/>
      <bottom style="thin"/>
    </border>
    <border>
      <left style="double"/>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diagonalDown="1">
      <left style="medium"/>
      <right style="thin"/>
      <top style="medium"/>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color indexed="63"/>
      </left>
      <right style="thin"/>
      <top style="thin"/>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2">
    <xf numFmtId="0" fontId="0" fillId="0" borderId="0" xfId="0" applyAlignment="1">
      <alignment/>
    </xf>
    <xf numFmtId="0" fontId="3" fillId="0" borderId="0" xfId="0" applyFont="1" applyAlignment="1">
      <alignment/>
    </xf>
    <xf numFmtId="0" fontId="4" fillId="0" borderId="10" xfId="0" applyFont="1" applyBorder="1" applyAlignment="1">
      <alignment horizontal="center" vertical="center"/>
    </xf>
    <xf numFmtId="176" fontId="0" fillId="0" borderId="11" xfId="0" applyNumberFormat="1" applyBorder="1" applyAlignment="1">
      <alignment/>
    </xf>
    <xf numFmtId="176" fontId="0" fillId="0" borderId="12" xfId="0" applyNumberFormat="1" applyBorder="1" applyAlignment="1">
      <alignment/>
    </xf>
    <xf numFmtId="176" fontId="0" fillId="0" borderId="13" xfId="0" applyNumberFormat="1" applyBorder="1" applyAlignment="1">
      <alignment/>
    </xf>
    <xf numFmtId="176" fontId="0" fillId="0" borderId="14" xfId="0" applyNumberFormat="1" applyBorder="1" applyAlignment="1">
      <alignment/>
    </xf>
    <xf numFmtId="176" fontId="0" fillId="0" borderId="15" xfId="0" applyNumberFormat="1" applyBorder="1" applyAlignment="1">
      <alignment/>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0" fillId="0" borderId="11" xfId="0" applyNumberFormat="1" applyBorder="1" applyAlignment="1" applyProtection="1">
      <alignment/>
      <protection locked="0"/>
    </xf>
    <xf numFmtId="176" fontId="0" fillId="0" borderId="20" xfId="0" applyNumberFormat="1" applyBorder="1" applyAlignment="1" applyProtection="1">
      <alignment/>
      <protection locked="0"/>
    </xf>
    <xf numFmtId="176" fontId="0" fillId="0" borderId="14" xfId="0" applyNumberFormat="1" applyBorder="1" applyAlignment="1" applyProtection="1">
      <alignment/>
      <protection locked="0"/>
    </xf>
    <xf numFmtId="176" fontId="0" fillId="0" borderId="21" xfId="0" applyNumberFormat="1" applyBorder="1" applyAlignment="1" applyProtection="1">
      <alignment/>
      <protection locked="0"/>
    </xf>
    <xf numFmtId="176" fontId="0" fillId="0" borderId="20" xfId="0" applyNumberFormat="1" applyBorder="1" applyAlignment="1" applyProtection="1">
      <alignment/>
      <protection locked="0"/>
    </xf>
    <xf numFmtId="0" fontId="0" fillId="0" borderId="22" xfId="0" applyBorder="1" applyAlignment="1">
      <alignment/>
    </xf>
    <xf numFmtId="0" fontId="0" fillId="0" borderId="11" xfId="0" applyBorder="1" applyAlignment="1">
      <alignment/>
    </xf>
    <xf numFmtId="49" fontId="0" fillId="0" borderId="23" xfId="0" applyNumberFormat="1" applyBorder="1" applyAlignment="1">
      <alignment/>
    </xf>
    <xf numFmtId="49" fontId="0" fillId="0" borderId="11" xfId="0" applyNumberFormat="1" applyBorder="1" applyAlignment="1">
      <alignment/>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0" fillId="0" borderId="0" xfId="0" applyAlignment="1">
      <alignment horizontal="center"/>
    </xf>
    <xf numFmtId="0" fontId="2" fillId="0" borderId="0" xfId="0" applyFont="1" applyAlignment="1">
      <alignment/>
    </xf>
    <xf numFmtId="0" fontId="4" fillId="0" borderId="0" xfId="0" applyFont="1" applyBorder="1" applyAlignment="1">
      <alignment horizontal="center" vertical="center"/>
    </xf>
    <xf numFmtId="176" fontId="0" fillId="0" borderId="0" xfId="0" applyNumberForma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3" fillId="0" borderId="39" xfId="0" applyFont="1" applyBorder="1" applyAlignment="1">
      <alignment horizontal="center" vertical="top" wrapText="1"/>
    </xf>
    <xf numFmtId="0" fontId="3" fillId="0" borderId="0" xfId="0" applyFont="1" applyBorder="1" applyAlignment="1">
      <alignment horizontal="center" vertical="top"/>
    </xf>
    <xf numFmtId="0" fontId="3" fillId="0" borderId="39" xfId="0" applyFont="1" applyBorder="1" applyAlignment="1">
      <alignment horizontal="center" vertical="top"/>
    </xf>
    <xf numFmtId="0" fontId="3" fillId="0" borderId="41" xfId="0" applyFont="1" applyBorder="1" applyAlignment="1">
      <alignment horizontal="center" vertical="top"/>
    </xf>
    <xf numFmtId="0" fontId="3" fillId="0" borderId="42" xfId="0" applyFont="1" applyBorder="1" applyAlignment="1">
      <alignment horizontal="center" vertical="top"/>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39" xfId="0" applyFont="1" applyBorder="1" applyAlignment="1">
      <alignment horizontal="left" vertical="top" wrapText="1"/>
    </xf>
    <xf numFmtId="0" fontId="3" fillId="0" borderId="0" xfId="0" applyFont="1" applyBorder="1" applyAlignment="1">
      <alignment horizontal="left" vertical="top"/>
    </xf>
    <xf numFmtId="0" fontId="3" fillId="0" borderId="39" xfId="0" applyFont="1" applyBorder="1" applyAlignment="1">
      <alignment horizontal="left" vertical="top"/>
    </xf>
    <xf numFmtId="0" fontId="3" fillId="0" borderId="41" xfId="0" applyFont="1" applyBorder="1" applyAlignment="1">
      <alignment horizontal="left" vertical="top"/>
    </xf>
    <xf numFmtId="0" fontId="3" fillId="0" borderId="42" xfId="0" applyFont="1" applyBorder="1" applyAlignment="1">
      <alignment horizontal="left" vertical="top"/>
    </xf>
    <xf numFmtId="181" fontId="0" fillId="0" borderId="11" xfId="0" applyNumberFormat="1" applyBorder="1" applyAlignment="1">
      <alignment/>
    </xf>
    <xf numFmtId="181" fontId="0" fillId="0" borderId="22" xfId="0" applyNumberForma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38100</xdr:rowOff>
    </xdr:from>
    <xdr:to>
      <xdr:col>7</xdr:col>
      <xdr:colOff>1495425</xdr:colOff>
      <xdr:row>2</xdr:row>
      <xdr:rowOff>114300</xdr:rowOff>
    </xdr:to>
    <xdr:sp>
      <xdr:nvSpPr>
        <xdr:cNvPr id="1" name="テキスト ボックス 1"/>
        <xdr:cNvSpPr txBox="1">
          <a:spLocks noChangeArrowheads="1"/>
        </xdr:cNvSpPr>
      </xdr:nvSpPr>
      <xdr:spPr>
        <a:xfrm>
          <a:off x="5857875" y="38100"/>
          <a:ext cx="1276350" cy="47625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tabSelected="1" view="pageBreakPreview" zoomScaleSheetLayoutView="100" zoomScalePageLayoutView="0" workbookViewId="0" topLeftCell="A1">
      <selection activeCell="A1" sqref="A1:E3"/>
    </sheetView>
  </sheetViews>
  <sheetFormatPr defaultColWidth="9.00390625" defaultRowHeight="19.5" customHeight="1"/>
  <cols>
    <col min="1" max="1" width="7.625" style="30" customWidth="1"/>
    <col min="2" max="2" width="11.375" style="0" customWidth="1"/>
    <col min="3" max="3" width="10.75390625" style="0" customWidth="1"/>
    <col min="4" max="4" width="11.375" style="0" customWidth="1"/>
    <col min="5" max="5" width="10.75390625" style="0" customWidth="1"/>
    <col min="6" max="6" width="11.375" style="0" customWidth="1"/>
    <col min="7" max="7" width="10.75390625" style="0" customWidth="1"/>
    <col min="8" max="8" width="20.625" style="0" customWidth="1"/>
  </cols>
  <sheetData>
    <row r="1" spans="1:8" ht="15.75" customHeight="1">
      <c r="A1" s="44" t="s">
        <v>21</v>
      </c>
      <c r="B1" s="45"/>
      <c r="C1" s="45"/>
      <c r="D1" s="45"/>
      <c r="E1" s="46"/>
      <c r="F1" s="53" t="s">
        <v>17</v>
      </c>
      <c r="G1" s="54"/>
      <c r="H1" s="54"/>
    </row>
    <row r="2" spans="1:8" ht="15.75" customHeight="1">
      <c r="A2" s="47"/>
      <c r="B2" s="48"/>
      <c r="C2" s="48"/>
      <c r="D2" s="48"/>
      <c r="E2" s="49"/>
      <c r="F2" s="55"/>
      <c r="G2" s="54"/>
      <c r="H2" s="54"/>
    </row>
    <row r="3" spans="1:8" ht="15.75" customHeight="1" thickBot="1">
      <c r="A3" s="50"/>
      <c r="B3" s="51"/>
      <c r="C3" s="51"/>
      <c r="D3" s="51"/>
      <c r="E3" s="52"/>
      <c r="F3" s="56"/>
      <c r="G3" s="57"/>
      <c r="H3" s="57"/>
    </row>
    <row r="4" spans="1:11" ht="18" customHeight="1">
      <c r="A4" s="60" t="s">
        <v>19</v>
      </c>
      <c r="B4" s="64" t="s">
        <v>9</v>
      </c>
      <c r="C4" s="39"/>
      <c r="D4" s="39"/>
      <c r="E4" s="39"/>
      <c r="F4" s="38" t="s">
        <v>8</v>
      </c>
      <c r="G4" s="39"/>
      <c r="H4" s="40"/>
      <c r="K4" s="1"/>
    </row>
    <row r="5" spans="1:8" ht="18" customHeight="1">
      <c r="A5" s="61"/>
      <c r="B5" s="36" t="s">
        <v>6</v>
      </c>
      <c r="C5" s="63"/>
      <c r="D5" s="36" t="s">
        <v>7</v>
      </c>
      <c r="E5" s="37"/>
      <c r="F5" s="41" t="s">
        <v>11</v>
      </c>
      <c r="G5" s="37"/>
      <c r="H5" s="58" t="s">
        <v>10</v>
      </c>
    </row>
    <row r="6" spans="1:8" ht="13.5" customHeight="1">
      <c r="A6" s="61"/>
      <c r="B6" s="21" t="s">
        <v>12</v>
      </c>
      <c r="C6" s="21" t="s">
        <v>0</v>
      </c>
      <c r="D6" s="22" t="s">
        <v>12</v>
      </c>
      <c r="E6" s="23" t="s">
        <v>0</v>
      </c>
      <c r="F6" s="24" t="s">
        <v>12</v>
      </c>
      <c r="G6" s="23" t="s">
        <v>0</v>
      </c>
      <c r="H6" s="59"/>
    </row>
    <row r="7" spans="1:8" ht="12.75" customHeight="1">
      <c r="A7" s="62"/>
      <c r="B7" s="25" t="s">
        <v>1</v>
      </c>
      <c r="C7" s="25" t="s">
        <v>14</v>
      </c>
      <c r="D7" s="26" t="s">
        <v>2</v>
      </c>
      <c r="E7" s="27" t="s">
        <v>3</v>
      </c>
      <c r="F7" s="28" t="s">
        <v>4</v>
      </c>
      <c r="G7" s="26" t="s">
        <v>5</v>
      </c>
      <c r="H7" s="29" t="s">
        <v>22</v>
      </c>
    </row>
    <row r="8" spans="1:8" ht="19.5" customHeight="1">
      <c r="A8" s="34">
        <v>1</v>
      </c>
      <c r="B8" s="12"/>
      <c r="C8" s="12"/>
      <c r="D8" s="12"/>
      <c r="E8" s="13"/>
      <c r="F8" s="4">
        <f>SUM(B8+D8)</f>
        <v>0</v>
      </c>
      <c r="G8" s="3">
        <f>SUM(C8+E8)</f>
        <v>0</v>
      </c>
      <c r="H8" s="5">
        <f>F8*150</f>
        <v>0</v>
      </c>
    </row>
    <row r="9" spans="1:8" ht="19.5" customHeight="1">
      <c r="A9" s="34">
        <v>2</v>
      </c>
      <c r="B9" s="12"/>
      <c r="C9" s="12"/>
      <c r="D9" s="12"/>
      <c r="E9" s="13"/>
      <c r="F9" s="4">
        <f>SUM(B9+D9)</f>
        <v>0</v>
      </c>
      <c r="G9" s="3">
        <f>SUM(C9+E9)</f>
        <v>0</v>
      </c>
      <c r="H9" s="5">
        <f>F9*150</f>
        <v>0</v>
      </c>
    </row>
    <row r="10" spans="1:8" ht="19.5" customHeight="1">
      <c r="A10" s="34">
        <v>3</v>
      </c>
      <c r="B10" s="12"/>
      <c r="C10" s="12"/>
      <c r="D10" s="12"/>
      <c r="E10" s="13"/>
      <c r="F10" s="4">
        <f aca="true" t="shared" si="0" ref="F10:F37">SUM(B10+D10)</f>
        <v>0</v>
      </c>
      <c r="G10" s="3">
        <f aca="true" t="shared" si="1" ref="G10:G38">SUM(C10+E10)</f>
        <v>0</v>
      </c>
      <c r="H10" s="5">
        <f aca="true" t="shared" si="2" ref="H10:H38">F10*150</f>
        <v>0</v>
      </c>
    </row>
    <row r="11" spans="1:8" ht="19.5" customHeight="1">
      <c r="A11" s="34">
        <v>4</v>
      </c>
      <c r="B11" s="12"/>
      <c r="C11" s="12"/>
      <c r="D11" s="12"/>
      <c r="E11" s="13"/>
      <c r="F11" s="4">
        <f t="shared" si="0"/>
        <v>0</v>
      </c>
      <c r="G11" s="3">
        <f t="shared" si="1"/>
        <v>0</v>
      </c>
      <c r="H11" s="5">
        <f t="shared" si="2"/>
        <v>0</v>
      </c>
    </row>
    <row r="12" spans="1:8" ht="19.5" customHeight="1">
      <c r="A12" s="34">
        <v>5</v>
      </c>
      <c r="B12" s="12"/>
      <c r="C12" s="12"/>
      <c r="D12" s="12"/>
      <c r="E12" s="13"/>
      <c r="F12" s="4">
        <f t="shared" si="0"/>
        <v>0</v>
      </c>
      <c r="G12" s="3">
        <f t="shared" si="1"/>
        <v>0</v>
      </c>
      <c r="H12" s="5">
        <f t="shared" si="2"/>
        <v>0</v>
      </c>
    </row>
    <row r="13" spans="1:8" ht="19.5" customHeight="1">
      <c r="A13" s="34">
        <v>6</v>
      </c>
      <c r="B13" s="12"/>
      <c r="C13" s="12"/>
      <c r="D13" s="12"/>
      <c r="E13" s="13"/>
      <c r="F13" s="4">
        <f t="shared" si="0"/>
        <v>0</v>
      </c>
      <c r="G13" s="3">
        <f t="shared" si="1"/>
        <v>0</v>
      </c>
      <c r="H13" s="5">
        <f t="shared" si="2"/>
        <v>0</v>
      </c>
    </row>
    <row r="14" spans="1:8" ht="19.5" customHeight="1">
      <c r="A14" s="34">
        <v>7</v>
      </c>
      <c r="B14" s="12"/>
      <c r="C14" s="12"/>
      <c r="D14" s="12"/>
      <c r="E14" s="13"/>
      <c r="F14" s="4">
        <f t="shared" si="0"/>
        <v>0</v>
      </c>
      <c r="G14" s="3">
        <f t="shared" si="1"/>
        <v>0</v>
      </c>
      <c r="H14" s="5">
        <f t="shared" si="2"/>
        <v>0</v>
      </c>
    </row>
    <row r="15" spans="1:8" ht="19.5" customHeight="1">
      <c r="A15" s="34">
        <v>8</v>
      </c>
      <c r="B15" s="12"/>
      <c r="C15" s="12"/>
      <c r="D15" s="12"/>
      <c r="E15" s="13"/>
      <c r="F15" s="4">
        <f t="shared" si="0"/>
        <v>0</v>
      </c>
      <c r="G15" s="3">
        <f t="shared" si="1"/>
        <v>0</v>
      </c>
      <c r="H15" s="5">
        <f t="shared" si="2"/>
        <v>0</v>
      </c>
    </row>
    <row r="16" spans="1:8" ht="19.5" customHeight="1">
      <c r="A16" s="34">
        <v>9</v>
      </c>
      <c r="B16" s="12"/>
      <c r="C16" s="12"/>
      <c r="D16" s="12"/>
      <c r="E16" s="13"/>
      <c r="F16" s="4">
        <f t="shared" si="0"/>
        <v>0</v>
      </c>
      <c r="G16" s="3">
        <f t="shared" si="1"/>
        <v>0</v>
      </c>
      <c r="H16" s="5">
        <f t="shared" si="2"/>
        <v>0</v>
      </c>
    </row>
    <row r="17" spans="1:8" ht="19.5" customHeight="1">
      <c r="A17" s="34">
        <v>10</v>
      </c>
      <c r="B17" s="12"/>
      <c r="C17" s="12"/>
      <c r="D17" s="12"/>
      <c r="E17" s="13"/>
      <c r="F17" s="4">
        <f t="shared" si="0"/>
        <v>0</v>
      </c>
      <c r="G17" s="3">
        <f t="shared" si="1"/>
        <v>0</v>
      </c>
      <c r="H17" s="5">
        <f t="shared" si="2"/>
        <v>0</v>
      </c>
    </row>
    <row r="18" spans="1:8" ht="19.5" customHeight="1">
      <c r="A18" s="34">
        <v>11</v>
      </c>
      <c r="B18" s="12"/>
      <c r="C18" s="12"/>
      <c r="D18" s="12"/>
      <c r="E18" s="13"/>
      <c r="F18" s="4">
        <f t="shared" si="0"/>
        <v>0</v>
      </c>
      <c r="G18" s="3">
        <f t="shared" si="1"/>
        <v>0</v>
      </c>
      <c r="H18" s="5">
        <f t="shared" si="2"/>
        <v>0</v>
      </c>
    </row>
    <row r="19" spans="1:8" ht="19.5" customHeight="1">
      <c r="A19" s="34">
        <v>12</v>
      </c>
      <c r="B19" s="12"/>
      <c r="C19" s="12"/>
      <c r="D19" s="12"/>
      <c r="E19" s="13"/>
      <c r="F19" s="4">
        <f t="shared" si="0"/>
        <v>0</v>
      </c>
      <c r="G19" s="3">
        <f t="shared" si="1"/>
        <v>0</v>
      </c>
      <c r="H19" s="5">
        <f t="shared" si="2"/>
        <v>0</v>
      </c>
    </row>
    <row r="20" spans="1:8" ht="19.5" customHeight="1">
      <c r="A20" s="34">
        <v>13</v>
      </c>
      <c r="B20" s="12"/>
      <c r="C20" s="12"/>
      <c r="D20" s="12"/>
      <c r="E20" s="13"/>
      <c r="F20" s="4">
        <f t="shared" si="0"/>
        <v>0</v>
      </c>
      <c r="G20" s="3">
        <f t="shared" si="1"/>
        <v>0</v>
      </c>
      <c r="H20" s="5">
        <f t="shared" si="2"/>
        <v>0</v>
      </c>
    </row>
    <row r="21" spans="1:8" ht="19.5" customHeight="1">
      <c r="A21" s="34">
        <v>14</v>
      </c>
      <c r="B21" s="12"/>
      <c r="C21" s="12"/>
      <c r="D21" s="12"/>
      <c r="E21" s="13"/>
      <c r="F21" s="4">
        <f t="shared" si="0"/>
        <v>0</v>
      </c>
      <c r="G21" s="3">
        <f t="shared" si="1"/>
        <v>0</v>
      </c>
      <c r="H21" s="5">
        <f t="shared" si="2"/>
        <v>0</v>
      </c>
    </row>
    <row r="22" spans="1:8" ht="19.5" customHeight="1">
      <c r="A22" s="34">
        <v>15</v>
      </c>
      <c r="B22" s="12"/>
      <c r="C22" s="12"/>
      <c r="D22" s="12"/>
      <c r="E22" s="13"/>
      <c r="F22" s="4">
        <f t="shared" si="0"/>
        <v>0</v>
      </c>
      <c r="G22" s="3">
        <f t="shared" si="1"/>
        <v>0</v>
      </c>
      <c r="H22" s="5">
        <f t="shared" si="2"/>
        <v>0</v>
      </c>
    </row>
    <row r="23" spans="1:8" ht="19.5" customHeight="1">
      <c r="A23" s="34">
        <v>16</v>
      </c>
      <c r="B23" s="12"/>
      <c r="C23" s="12"/>
      <c r="D23" s="12"/>
      <c r="E23" s="13"/>
      <c r="F23" s="4">
        <f t="shared" si="0"/>
        <v>0</v>
      </c>
      <c r="G23" s="3">
        <f t="shared" si="1"/>
        <v>0</v>
      </c>
      <c r="H23" s="5">
        <f t="shared" si="2"/>
        <v>0</v>
      </c>
    </row>
    <row r="24" spans="1:8" ht="19.5" customHeight="1">
      <c r="A24" s="34">
        <v>17</v>
      </c>
      <c r="B24" s="12"/>
      <c r="C24" s="12"/>
      <c r="D24" s="12"/>
      <c r="E24" s="13"/>
      <c r="F24" s="4">
        <f t="shared" si="0"/>
        <v>0</v>
      </c>
      <c r="G24" s="3">
        <f t="shared" si="1"/>
        <v>0</v>
      </c>
      <c r="H24" s="5">
        <f t="shared" si="2"/>
        <v>0</v>
      </c>
    </row>
    <row r="25" spans="1:8" ht="19.5" customHeight="1">
      <c r="A25" s="34">
        <v>18</v>
      </c>
      <c r="B25" s="16"/>
      <c r="C25" s="18"/>
      <c r="D25" s="18"/>
      <c r="E25" s="17"/>
      <c r="F25" s="19"/>
      <c r="G25" s="20"/>
      <c r="H25" s="5">
        <f t="shared" si="2"/>
        <v>0</v>
      </c>
    </row>
    <row r="26" spans="1:8" ht="19.5" customHeight="1">
      <c r="A26" s="34">
        <v>19</v>
      </c>
      <c r="B26" s="12"/>
      <c r="C26" s="12"/>
      <c r="D26" s="12"/>
      <c r="E26" s="13"/>
      <c r="F26" s="4">
        <f t="shared" si="0"/>
        <v>0</v>
      </c>
      <c r="G26" s="3">
        <f t="shared" si="1"/>
        <v>0</v>
      </c>
      <c r="H26" s="5">
        <f t="shared" si="2"/>
        <v>0</v>
      </c>
    </row>
    <row r="27" spans="1:8" ht="19.5" customHeight="1">
      <c r="A27" s="34">
        <v>20</v>
      </c>
      <c r="B27" s="12"/>
      <c r="C27" s="12"/>
      <c r="D27" s="12"/>
      <c r="E27" s="13"/>
      <c r="F27" s="4">
        <f t="shared" si="0"/>
        <v>0</v>
      </c>
      <c r="G27" s="3">
        <f t="shared" si="1"/>
        <v>0</v>
      </c>
      <c r="H27" s="5">
        <f t="shared" si="2"/>
        <v>0</v>
      </c>
    </row>
    <row r="28" spans="1:8" ht="19.5" customHeight="1">
      <c r="A28" s="34">
        <v>21</v>
      </c>
      <c r="B28" s="12"/>
      <c r="C28" s="12"/>
      <c r="D28" s="12"/>
      <c r="E28" s="13"/>
      <c r="F28" s="4">
        <f t="shared" si="0"/>
        <v>0</v>
      </c>
      <c r="G28" s="3">
        <f t="shared" si="1"/>
        <v>0</v>
      </c>
      <c r="H28" s="5">
        <f t="shared" si="2"/>
        <v>0</v>
      </c>
    </row>
    <row r="29" spans="1:8" ht="19.5" customHeight="1">
      <c r="A29" s="34">
        <v>22</v>
      </c>
      <c r="B29" s="12"/>
      <c r="C29" s="12"/>
      <c r="D29" s="12"/>
      <c r="E29" s="13"/>
      <c r="F29" s="4">
        <f t="shared" si="0"/>
        <v>0</v>
      </c>
      <c r="G29" s="3">
        <f t="shared" si="1"/>
        <v>0</v>
      </c>
      <c r="H29" s="5">
        <f t="shared" si="2"/>
        <v>0</v>
      </c>
    </row>
    <row r="30" spans="1:8" ht="19.5" customHeight="1">
      <c r="A30" s="34">
        <v>23</v>
      </c>
      <c r="B30" s="12"/>
      <c r="C30" s="12"/>
      <c r="D30" s="12"/>
      <c r="E30" s="13"/>
      <c r="F30" s="4">
        <f t="shared" si="0"/>
        <v>0</v>
      </c>
      <c r="G30" s="3">
        <f t="shared" si="1"/>
        <v>0</v>
      </c>
      <c r="H30" s="5">
        <f t="shared" si="2"/>
        <v>0</v>
      </c>
    </row>
    <row r="31" spans="1:8" ht="19.5" customHeight="1">
      <c r="A31" s="34">
        <v>24</v>
      </c>
      <c r="B31" s="12"/>
      <c r="C31" s="12"/>
      <c r="D31" s="12"/>
      <c r="E31" s="13"/>
      <c r="F31" s="4">
        <f t="shared" si="0"/>
        <v>0</v>
      </c>
      <c r="G31" s="3">
        <f t="shared" si="1"/>
        <v>0</v>
      </c>
      <c r="H31" s="5">
        <f t="shared" si="2"/>
        <v>0</v>
      </c>
    </row>
    <row r="32" spans="1:8" ht="19.5" customHeight="1">
      <c r="A32" s="34">
        <v>25</v>
      </c>
      <c r="B32" s="12"/>
      <c r="C32" s="12"/>
      <c r="D32" s="12"/>
      <c r="E32" s="13"/>
      <c r="F32" s="4">
        <f t="shared" si="0"/>
        <v>0</v>
      </c>
      <c r="G32" s="3">
        <f t="shared" si="1"/>
        <v>0</v>
      </c>
      <c r="H32" s="5">
        <f t="shared" si="2"/>
        <v>0</v>
      </c>
    </row>
    <row r="33" spans="1:8" ht="19.5" customHeight="1">
      <c r="A33" s="34">
        <v>26</v>
      </c>
      <c r="B33" s="12"/>
      <c r="C33" s="12"/>
      <c r="D33" s="12"/>
      <c r="E33" s="13"/>
      <c r="F33" s="4">
        <f t="shared" si="0"/>
        <v>0</v>
      </c>
      <c r="G33" s="3">
        <f t="shared" si="1"/>
        <v>0</v>
      </c>
      <c r="H33" s="5">
        <f t="shared" si="2"/>
        <v>0</v>
      </c>
    </row>
    <row r="34" spans="1:8" ht="19.5" customHeight="1">
      <c r="A34" s="34">
        <v>27</v>
      </c>
      <c r="B34" s="12"/>
      <c r="C34" s="12"/>
      <c r="D34" s="12"/>
      <c r="E34" s="13"/>
      <c r="F34" s="4">
        <f t="shared" si="0"/>
        <v>0</v>
      </c>
      <c r="G34" s="3">
        <f t="shared" si="1"/>
        <v>0</v>
      </c>
      <c r="H34" s="5">
        <f t="shared" si="2"/>
        <v>0</v>
      </c>
    </row>
    <row r="35" spans="1:8" ht="19.5" customHeight="1">
      <c r="A35" s="34">
        <v>28</v>
      </c>
      <c r="B35" s="12"/>
      <c r="C35" s="12"/>
      <c r="D35" s="12"/>
      <c r="E35" s="13"/>
      <c r="F35" s="4">
        <f t="shared" si="0"/>
        <v>0</v>
      </c>
      <c r="G35" s="3">
        <f t="shared" si="1"/>
        <v>0</v>
      </c>
      <c r="H35" s="5">
        <f t="shared" si="2"/>
        <v>0</v>
      </c>
    </row>
    <row r="36" spans="1:8" ht="19.5" customHeight="1">
      <c r="A36" s="34">
        <v>29</v>
      </c>
      <c r="B36" s="12"/>
      <c r="C36" s="12"/>
      <c r="D36" s="12"/>
      <c r="E36" s="13"/>
      <c r="F36" s="4">
        <f t="shared" si="0"/>
        <v>0</v>
      </c>
      <c r="G36" s="3">
        <f t="shared" si="1"/>
        <v>0</v>
      </c>
      <c r="H36" s="5">
        <f t="shared" si="2"/>
        <v>0</v>
      </c>
    </row>
    <row r="37" spans="1:8" ht="19.5" customHeight="1">
      <c r="A37" s="34">
        <v>30</v>
      </c>
      <c r="B37" s="12"/>
      <c r="C37" s="12"/>
      <c r="D37" s="12"/>
      <c r="E37" s="13"/>
      <c r="F37" s="4">
        <f t="shared" si="0"/>
        <v>0</v>
      </c>
      <c r="G37" s="3">
        <f t="shared" si="1"/>
        <v>0</v>
      </c>
      <c r="H37" s="5">
        <f t="shared" si="2"/>
        <v>0</v>
      </c>
    </row>
    <row r="38" spans="1:8" ht="19.5" customHeight="1" thickBot="1">
      <c r="A38" s="35">
        <v>31</v>
      </c>
      <c r="B38" s="14"/>
      <c r="C38" s="14"/>
      <c r="D38" s="14"/>
      <c r="E38" s="15"/>
      <c r="F38" s="7"/>
      <c r="G38" s="6">
        <f t="shared" si="1"/>
        <v>0</v>
      </c>
      <c r="H38" s="5">
        <f t="shared" si="2"/>
        <v>0</v>
      </c>
    </row>
    <row r="39" spans="1:8" ht="39" customHeight="1" thickBot="1" thickTop="1">
      <c r="A39" s="2" t="s">
        <v>13</v>
      </c>
      <c r="B39" s="8">
        <f>SUM(B8:B38)</f>
        <v>0</v>
      </c>
      <c r="C39" s="8">
        <f>SUM(C8:C38)</f>
        <v>0</v>
      </c>
      <c r="D39" s="8">
        <f>SUM(D8:D38)</f>
        <v>0</v>
      </c>
      <c r="E39" s="9">
        <f>SUM(E8:E38)</f>
        <v>0</v>
      </c>
      <c r="F39" s="10">
        <f>SUM(F8:F38)</f>
        <v>0</v>
      </c>
      <c r="G39" s="8">
        <f>SUM(G8:G38)</f>
        <v>0</v>
      </c>
      <c r="H39" s="11">
        <f>SUM(H8:H38)</f>
        <v>0</v>
      </c>
    </row>
    <row r="40" spans="1:8" ht="4.5" customHeight="1">
      <c r="A40" s="32"/>
      <c r="B40" s="33"/>
      <c r="C40" s="33"/>
      <c r="D40" s="33"/>
      <c r="E40" s="33"/>
      <c r="F40" s="33"/>
      <c r="G40" s="33"/>
      <c r="H40" s="33"/>
    </row>
    <row r="41" spans="1:8" ht="15.75" customHeight="1">
      <c r="A41" s="42" t="s">
        <v>15</v>
      </c>
      <c r="B41" s="42"/>
      <c r="C41" s="42"/>
      <c r="D41" s="42"/>
      <c r="E41" s="42"/>
      <c r="F41" s="42"/>
      <c r="G41" s="42"/>
      <c r="H41" s="42"/>
    </row>
    <row r="42" spans="1:8" ht="15.75" customHeight="1">
      <c r="A42" s="43" t="s">
        <v>18</v>
      </c>
      <c r="B42" s="43"/>
      <c r="C42" s="43"/>
      <c r="D42" s="43"/>
      <c r="E42" s="43"/>
      <c r="F42" s="43"/>
      <c r="G42" s="43"/>
      <c r="H42" s="43"/>
    </row>
    <row r="43" spans="1:8" ht="15.75" customHeight="1">
      <c r="A43" s="42" t="s">
        <v>20</v>
      </c>
      <c r="B43" s="42"/>
      <c r="C43" s="42"/>
      <c r="D43" s="42"/>
      <c r="E43" s="42"/>
      <c r="F43" s="42"/>
      <c r="G43" s="42"/>
      <c r="H43" s="42"/>
    </row>
    <row r="44" spans="1:8" ht="15.75" customHeight="1">
      <c r="A44" s="42" t="s">
        <v>16</v>
      </c>
      <c r="B44" s="42"/>
      <c r="C44" s="42"/>
      <c r="D44" s="42"/>
      <c r="E44" s="42"/>
      <c r="F44" s="42"/>
      <c r="G44" s="42"/>
      <c r="H44" s="42"/>
    </row>
    <row r="45" ht="19.5" customHeight="1">
      <c r="A45" s="31"/>
    </row>
  </sheetData>
  <sheetProtection/>
  <mergeCells count="13">
    <mergeCell ref="A1:E3"/>
    <mergeCell ref="F1:H3"/>
    <mergeCell ref="H5:H6"/>
    <mergeCell ref="A41:H41"/>
    <mergeCell ref="A4:A7"/>
    <mergeCell ref="B5:C5"/>
    <mergeCell ref="B4:E4"/>
    <mergeCell ref="D5:E5"/>
    <mergeCell ref="F4:H4"/>
    <mergeCell ref="F5:G5"/>
    <mergeCell ref="A44:H44"/>
    <mergeCell ref="A42:H42"/>
    <mergeCell ref="A43:H43"/>
  </mergeCells>
  <conditionalFormatting sqref="B8:B40 C26:G40 C8:G24 H8:H40">
    <cfRule type="cellIs" priority="1" dxfId="3" operator="equal" stopIfTrue="1">
      <formula>0</formula>
    </cfRule>
  </conditionalFormatting>
  <printOptions/>
  <pageMargins left="0.81" right="0.24" top="0.7874015748031497" bottom="0.3937007874015748" header="0.5118110236220472"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
      <selection activeCell="A1" sqref="A1:E3"/>
    </sheetView>
  </sheetViews>
  <sheetFormatPr defaultColWidth="9.00390625" defaultRowHeight="19.5" customHeight="1"/>
  <cols>
    <col min="1" max="1" width="7.625" style="30" customWidth="1"/>
    <col min="2" max="2" width="11.375" style="0" customWidth="1"/>
    <col min="3" max="3" width="10.75390625" style="0" customWidth="1"/>
    <col min="4" max="4" width="11.375" style="0" customWidth="1"/>
    <col min="5" max="5" width="10.75390625" style="0" customWidth="1"/>
    <col min="6" max="6" width="11.375" style="0" customWidth="1"/>
    <col min="7" max="7" width="10.75390625" style="0" customWidth="1"/>
    <col min="8" max="8" width="20.625" style="0" customWidth="1"/>
  </cols>
  <sheetData>
    <row r="1" spans="1:8" ht="15.75" customHeight="1">
      <c r="A1" s="44" t="s">
        <v>23</v>
      </c>
      <c r="B1" s="45"/>
      <c r="C1" s="45"/>
      <c r="D1" s="45"/>
      <c r="E1" s="46"/>
      <c r="F1" s="65" t="s">
        <v>17</v>
      </c>
      <c r="G1" s="66"/>
      <c r="H1" s="66"/>
    </row>
    <row r="2" spans="1:8" ht="15.75" customHeight="1">
      <c r="A2" s="47"/>
      <c r="B2" s="48"/>
      <c r="C2" s="48"/>
      <c r="D2" s="48"/>
      <c r="E2" s="49"/>
      <c r="F2" s="67"/>
      <c r="G2" s="66"/>
      <c r="H2" s="66"/>
    </row>
    <row r="3" spans="1:8" ht="15.75" customHeight="1" thickBot="1">
      <c r="A3" s="50"/>
      <c r="B3" s="51"/>
      <c r="C3" s="51"/>
      <c r="D3" s="51"/>
      <c r="E3" s="52"/>
      <c r="F3" s="68"/>
      <c r="G3" s="69"/>
      <c r="H3" s="69"/>
    </row>
    <row r="4" spans="1:11" ht="18" customHeight="1">
      <c r="A4" s="60" t="s">
        <v>19</v>
      </c>
      <c r="B4" s="64" t="s">
        <v>9</v>
      </c>
      <c r="C4" s="39"/>
      <c r="D4" s="39"/>
      <c r="E4" s="39"/>
      <c r="F4" s="38" t="s">
        <v>8</v>
      </c>
      <c r="G4" s="39"/>
      <c r="H4" s="40"/>
      <c r="K4" s="1"/>
    </row>
    <row r="5" spans="1:8" ht="18" customHeight="1">
      <c r="A5" s="61"/>
      <c r="B5" s="36" t="s">
        <v>6</v>
      </c>
      <c r="C5" s="63"/>
      <c r="D5" s="36" t="s">
        <v>7</v>
      </c>
      <c r="E5" s="37"/>
      <c r="F5" s="41" t="s">
        <v>11</v>
      </c>
      <c r="G5" s="37"/>
      <c r="H5" s="58" t="s">
        <v>10</v>
      </c>
    </row>
    <row r="6" spans="1:8" ht="13.5" customHeight="1">
      <c r="A6" s="61"/>
      <c r="B6" s="21" t="s">
        <v>12</v>
      </c>
      <c r="C6" s="21" t="s">
        <v>0</v>
      </c>
      <c r="D6" s="22" t="s">
        <v>12</v>
      </c>
      <c r="E6" s="23" t="s">
        <v>0</v>
      </c>
      <c r="F6" s="24" t="s">
        <v>12</v>
      </c>
      <c r="G6" s="23" t="s">
        <v>0</v>
      </c>
      <c r="H6" s="59"/>
    </row>
    <row r="7" spans="1:8" ht="12.75" customHeight="1">
      <c r="A7" s="62"/>
      <c r="B7" s="25" t="s">
        <v>1</v>
      </c>
      <c r="C7" s="25" t="s">
        <v>14</v>
      </c>
      <c r="D7" s="26" t="s">
        <v>2</v>
      </c>
      <c r="E7" s="27" t="s">
        <v>3</v>
      </c>
      <c r="F7" s="28" t="s">
        <v>4</v>
      </c>
      <c r="G7" s="26" t="s">
        <v>5</v>
      </c>
      <c r="H7" s="29" t="s">
        <v>24</v>
      </c>
    </row>
    <row r="8" spans="1:8" ht="19.5" customHeight="1">
      <c r="A8" s="34">
        <v>1</v>
      </c>
      <c r="B8" s="12"/>
      <c r="C8" s="12"/>
      <c r="D8" s="12">
        <v>70</v>
      </c>
      <c r="E8" s="13">
        <v>33</v>
      </c>
      <c r="F8" s="4">
        <f>SUM(B8+D8)</f>
        <v>70</v>
      </c>
      <c r="G8" s="3">
        <f>SUM(C8+E8)</f>
        <v>33</v>
      </c>
      <c r="H8" s="5">
        <f>(F8-G8)*150</f>
        <v>5550</v>
      </c>
    </row>
    <row r="9" spans="1:8" ht="19.5" customHeight="1">
      <c r="A9" s="34">
        <v>2</v>
      </c>
      <c r="B9" s="12"/>
      <c r="C9" s="12"/>
      <c r="D9" s="12">
        <v>75</v>
      </c>
      <c r="E9" s="13">
        <v>20</v>
      </c>
      <c r="F9" s="4">
        <f aca="true" t="shared" si="0" ref="F9:F38">SUM(B9+D9)</f>
        <v>75</v>
      </c>
      <c r="G9" s="3">
        <f>SUM(C9+E9)</f>
        <v>20</v>
      </c>
      <c r="H9" s="5">
        <f aca="true" t="shared" si="1" ref="H9:H38">(F9-G9)*150</f>
        <v>8250</v>
      </c>
    </row>
    <row r="10" spans="1:8" ht="19.5" customHeight="1">
      <c r="A10" s="34">
        <v>3</v>
      </c>
      <c r="B10" s="12"/>
      <c r="C10" s="12"/>
      <c r="D10" s="12">
        <v>80</v>
      </c>
      <c r="E10" s="13">
        <v>10</v>
      </c>
      <c r="F10" s="4">
        <f t="shared" si="0"/>
        <v>80</v>
      </c>
      <c r="G10" s="3">
        <f aca="true" t="shared" si="2" ref="G10:G38">SUM(C10+E10)</f>
        <v>10</v>
      </c>
      <c r="H10" s="5">
        <f t="shared" si="1"/>
        <v>10500</v>
      </c>
    </row>
    <row r="11" spans="1:8" ht="19.5" customHeight="1">
      <c r="A11" s="34">
        <v>4</v>
      </c>
      <c r="B11" s="12"/>
      <c r="C11" s="12"/>
      <c r="D11" s="12">
        <v>85</v>
      </c>
      <c r="E11" s="13">
        <v>33</v>
      </c>
      <c r="F11" s="4">
        <f t="shared" si="0"/>
        <v>85</v>
      </c>
      <c r="G11" s="3">
        <f t="shared" si="2"/>
        <v>33</v>
      </c>
      <c r="H11" s="5">
        <f t="shared" si="1"/>
        <v>7800</v>
      </c>
    </row>
    <row r="12" spans="1:8" ht="19.5" customHeight="1">
      <c r="A12" s="34">
        <v>5</v>
      </c>
      <c r="B12" s="12"/>
      <c r="C12" s="12"/>
      <c r="D12" s="12">
        <v>80</v>
      </c>
      <c r="E12" s="13">
        <v>10</v>
      </c>
      <c r="F12" s="4">
        <f t="shared" si="0"/>
        <v>80</v>
      </c>
      <c r="G12" s="3">
        <f t="shared" si="2"/>
        <v>10</v>
      </c>
      <c r="H12" s="5">
        <f t="shared" si="1"/>
        <v>10500</v>
      </c>
    </row>
    <row r="13" spans="1:8" ht="19.5" customHeight="1">
      <c r="A13" s="34">
        <v>6</v>
      </c>
      <c r="B13" s="12"/>
      <c r="C13" s="12"/>
      <c r="D13" s="12">
        <v>70</v>
      </c>
      <c r="E13" s="13">
        <v>20</v>
      </c>
      <c r="F13" s="4">
        <f t="shared" si="0"/>
        <v>70</v>
      </c>
      <c r="G13" s="3">
        <f t="shared" si="2"/>
        <v>20</v>
      </c>
      <c r="H13" s="5">
        <f t="shared" si="1"/>
        <v>7500</v>
      </c>
    </row>
    <row r="14" spans="1:8" ht="19.5" customHeight="1">
      <c r="A14" s="34">
        <v>7</v>
      </c>
      <c r="B14" s="12"/>
      <c r="C14" s="12"/>
      <c r="D14" s="12">
        <v>60</v>
      </c>
      <c r="E14" s="13">
        <v>25</v>
      </c>
      <c r="F14" s="4">
        <f t="shared" si="0"/>
        <v>60</v>
      </c>
      <c r="G14" s="3">
        <f t="shared" si="2"/>
        <v>25</v>
      </c>
      <c r="H14" s="5">
        <f t="shared" si="1"/>
        <v>5250</v>
      </c>
    </row>
    <row r="15" spans="1:8" ht="19.5" customHeight="1">
      <c r="A15" s="34">
        <v>8</v>
      </c>
      <c r="B15" s="12"/>
      <c r="C15" s="12"/>
      <c r="D15" s="12">
        <v>70</v>
      </c>
      <c r="E15" s="13">
        <v>35</v>
      </c>
      <c r="F15" s="4">
        <f t="shared" si="0"/>
        <v>70</v>
      </c>
      <c r="G15" s="3">
        <f t="shared" si="2"/>
        <v>35</v>
      </c>
      <c r="H15" s="5">
        <f t="shared" si="1"/>
        <v>5250</v>
      </c>
    </row>
    <row r="16" spans="1:8" ht="19.5" customHeight="1">
      <c r="A16" s="34">
        <v>9</v>
      </c>
      <c r="B16" s="12"/>
      <c r="C16" s="12"/>
      <c r="D16" s="12">
        <v>75</v>
      </c>
      <c r="E16" s="13">
        <v>35</v>
      </c>
      <c r="F16" s="4">
        <f t="shared" si="0"/>
        <v>75</v>
      </c>
      <c r="G16" s="3">
        <f t="shared" si="2"/>
        <v>35</v>
      </c>
      <c r="H16" s="5">
        <f t="shared" si="1"/>
        <v>6000</v>
      </c>
    </row>
    <row r="17" spans="1:8" ht="19.5" customHeight="1">
      <c r="A17" s="34">
        <v>10</v>
      </c>
      <c r="B17" s="12"/>
      <c r="C17" s="12"/>
      <c r="D17" s="12">
        <v>80</v>
      </c>
      <c r="E17" s="13">
        <v>20</v>
      </c>
      <c r="F17" s="4">
        <f t="shared" si="0"/>
        <v>80</v>
      </c>
      <c r="G17" s="3">
        <f t="shared" si="2"/>
        <v>20</v>
      </c>
      <c r="H17" s="5">
        <f t="shared" si="1"/>
        <v>9000</v>
      </c>
    </row>
    <row r="18" spans="1:8" ht="19.5" customHeight="1">
      <c r="A18" s="34">
        <v>11</v>
      </c>
      <c r="B18" s="12"/>
      <c r="C18" s="12"/>
      <c r="D18" s="12">
        <v>80</v>
      </c>
      <c r="E18" s="13">
        <v>25</v>
      </c>
      <c r="F18" s="4">
        <f t="shared" si="0"/>
        <v>80</v>
      </c>
      <c r="G18" s="3">
        <f t="shared" si="2"/>
        <v>25</v>
      </c>
      <c r="H18" s="5">
        <f t="shared" si="1"/>
        <v>8250</v>
      </c>
    </row>
    <row r="19" spans="1:8" ht="19.5" customHeight="1">
      <c r="A19" s="34">
        <v>12</v>
      </c>
      <c r="B19" s="12"/>
      <c r="C19" s="12"/>
      <c r="D19" s="12">
        <v>90</v>
      </c>
      <c r="E19" s="13">
        <v>15</v>
      </c>
      <c r="F19" s="4">
        <f t="shared" si="0"/>
        <v>90</v>
      </c>
      <c r="G19" s="3">
        <f t="shared" si="2"/>
        <v>15</v>
      </c>
      <c r="H19" s="5">
        <f t="shared" si="1"/>
        <v>11250</v>
      </c>
    </row>
    <row r="20" spans="1:8" ht="19.5" customHeight="1">
      <c r="A20" s="34">
        <v>13</v>
      </c>
      <c r="B20" s="12"/>
      <c r="C20" s="12"/>
      <c r="D20" s="12">
        <v>90</v>
      </c>
      <c r="E20" s="13">
        <v>25</v>
      </c>
      <c r="F20" s="4">
        <f t="shared" si="0"/>
        <v>90</v>
      </c>
      <c r="G20" s="3">
        <f t="shared" si="2"/>
        <v>25</v>
      </c>
      <c r="H20" s="5">
        <f t="shared" si="1"/>
        <v>9750</v>
      </c>
    </row>
    <row r="21" spans="1:8" ht="19.5" customHeight="1">
      <c r="A21" s="34">
        <v>14</v>
      </c>
      <c r="B21" s="12"/>
      <c r="C21" s="12"/>
      <c r="D21" s="12">
        <v>85</v>
      </c>
      <c r="E21" s="13">
        <v>20</v>
      </c>
      <c r="F21" s="4">
        <f t="shared" si="0"/>
        <v>85</v>
      </c>
      <c r="G21" s="3">
        <f t="shared" si="2"/>
        <v>20</v>
      </c>
      <c r="H21" s="5">
        <f t="shared" si="1"/>
        <v>9750</v>
      </c>
    </row>
    <row r="22" spans="1:8" ht="19.5" customHeight="1">
      <c r="A22" s="34">
        <v>15</v>
      </c>
      <c r="B22" s="12"/>
      <c r="C22" s="12"/>
      <c r="D22" s="12">
        <v>80</v>
      </c>
      <c r="E22" s="13">
        <v>25</v>
      </c>
      <c r="F22" s="4">
        <f t="shared" si="0"/>
        <v>80</v>
      </c>
      <c r="G22" s="3">
        <f t="shared" si="2"/>
        <v>25</v>
      </c>
      <c r="H22" s="5">
        <f t="shared" si="1"/>
        <v>8250</v>
      </c>
    </row>
    <row r="23" spans="1:8" ht="19.5" customHeight="1">
      <c r="A23" s="34">
        <v>16</v>
      </c>
      <c r="B23" s="12"/>
      <c r="C23" s="12"/>
      <c r="D23" s="12">
        <v>70</v>
      </c>
      <c r="E23" s="13">
        <v>28</v>
      </c>
      <c r="F23" s="4">
        <f t="shared" si="0"/>
        <v>70</v>
      </c>
      <c r="G23" s="3">
        <f t="shared" si="2"/>
        <v>28</v>
      </c>
      <c r="H23" s="5">
        <f t="shared" si="1"/>
        <v>6300</v>
      </c>
    </row>
    <row r="24" spans="1:8" ht="19.5" customHeight="1">
      <c r="A24" s="34">
        <v>17</v>
      </c>
      <c r="B24" s="12"/>
      <c r="C24" s="12"/>
      <c r="D24" s="12">
        <v>90</v>
      </c>
      <c r="E24" s="13">
        <v>35</v>
      </c>
      <c r="F24" s="4">
        <f t="shared" si="0"/>
        <v>90</v>
      </c>
      <c r="G24" s="3">
        <f t="shared" si="2"/>
        <v>35</v>
      </c>
      <c r="H24" s="5">
        <f t="shared" si="1"/>
        <v>8250</v>
      </c>
    </row>
    <row r="25" spans="1:8" ht="19.5" customHeight="1">
      <c r="A25" s="34">
        <v>18</v>
      </c>
      <c r="B25" s="16"/>
      <c r="C25" s="70"/>
      <c r="D25" s="70">
        <v>70</v>
      </c>
      <c r="E25" s="71">
        <v>20</v>
      </c>
      <c r="F25" s="4">
        <f t="shared" si="0"/>
        <v>70</v>
      </c>
      <c r="G25" s="70">
        <f t="shared" si="2"/>
        <v>20</v>
      </c>
      <c r="H25" s="5">
        <f t="shared" si="1"/>
        <v>7500</v>
      </c>
    </row>
    <row r="26" spans="1:8" ht="19.5" customHeight="1">
      <c r="A26" s="34">
        <v>19</v>
      </c>
      <c r="B26" s="12"/>
      <c r="C26" s="12"/>
      <c r="D26" s="12">
        <v>70</v>
      </c>
      <c r="E26" s="13">
        <v>10</v>
      </c>
      <c r="F26" s="4">
        <f t="shared" si="0"/>
        <v>70</v>
      </c>
      <c r="G26" s="3">
        <f t="shared" si="2"/>
        <v>10</v>
      </c>
      <c r="H26" s="5">
        <f t="shared" si="1"/>
        <v>9000</v>
      </c>
    </row>
    <row r="27" spans="1:8" ht="19.5" customHeight="1">
      <c r="A27" s="34">
        <v>20</v>
      </c>
      <c r="B27" s="12"/>
      <c r="C27" s="12"/>
      <c r="D27" s="12">
        <v>80</v>
      </c>
      <c r="E27" s="13">
        <v>30</v>
      </c>
      <c r="F27" s="4">
        <f t="shared" si="0"/>
        <v>80</v>
      </c>
      <c r="G27" s="3">
        <f t="shared" si="2"/>
        <v>30</v>
      </c>
      <c r="H27" s="5">
        <f t="shared" si="1"/>
        <v>7500</v>
      </c>
    </row>
    <row r="28" spans="1:8" ht="19.5" customHeight="1">
      <c r="A28" s="34">
        <v>21</v>
      </c>
      <c r="B28" s="12"/>
      <c r="C28" s="12"/>
      <c r="D28" s="12">
        <v>85</v>
      </c>
      <c r="E28" s="13">
        <v>10</v>
      </c>
      <c r="F28" s="4">
        <f t="shared" si="0"/>
        <v>85</v>
      </c>
      <c r="G28" s="3">
        <f t="shared" si="2"/>
        <v>10</v>
      </c>
      <c r="H28" s="5">
        <f t="shared" si="1"/>
        <v>11250</v>
      </c>
    </row>
    <row r="29" spans="1:8" ht="19.5" customHeight="1">
      <c r="A29" s="34">
        <v>22</v>
      </c>
      <c r="B29" s="12"/>
      <c r="C29" s="12"/>
      <c r="D29" s="12">
        <v>85</v>
      </c>
      <c r="E29" s="13">
        <v>10</v>
      </c>
      <c r="F29" s="4">
        <f t="shared" si="0"/>
        <v>85</v>
      </c>
      <c r="G29" s="3">
        <f t="shared" si="2"/>
        <v>10</v>
      </c>
      <c r="H29" s="5">
        <f t="shared" si="1"/>
        <v>11250</v>
      </c>
    </row>
    <row r="30" spans="1:8" ht="19.5" customHeight="1">
      <c r="A30" s="34">
        <v>23</v>
      </c>
      <c r="B30" s="12"/>
      <c r="C30" s="12"/>
      <c r="D30" s="12">
        <v>90</v>
      </c>
      <c r="E30" s="13">
        <v>20</v>
      </c>
      <c r="F30" s="4">
        <f t="shared" si="0"/>
        <v>90</v>
      </c>
      <c r="G30" s="3">
        <f t="shared" si="2"/>
        <v>20</v>
      </c>
      <c r="H30" s="5">
        <f t="shared" si="1"/>
        <v>10500</v>
      </c>
    </row>
    <row r="31" spans="1:8" ht="19.5" customHeight="1">
      <c r="A31" s="34">
        <v>24</v>
      </c>
      <c r="B31" s="12"/>
      <c r="C31" s="12"/>
      <c r="D31" s="12">
        <v>90</v>
      </c>
      <c r="E31" s="13">
        <v>15</v>
      </c>
      <c r="F31" s="4">
        <f t="shared" si="0"/>
        <v>90</v>
      </c>
      <c r="G31" s="3">
        <f t="shared" si="2"/>
        <v>15</v>
      </c>
      <c r="H31" s="5">
        <f t="shared" si="1"/>
        <v>11250</v>
      </c>
    </row>
    <row r="32" spans="1:8" ht="19.5" customHeight="1">
      <c r="A32" s="34">
        <v>25</v>
      </c>
      <c r="B32" s="12"/>
      <c r="C32" s="12"/>
      <c r="D32" s="12">
        <v>85</v>
      </c>
      <c r="E32" s="13">
        <v>15</v>
      </c>
      <c r="F32" s="4">
        <f t="shared" si="0"/>
        <v>85</v>
      </c>
      <c r="G32" s="3">
        <f t="shared" si="2"/>
        <v>15</v>
      </c>
      <c r="H32" s="5">
        <f t="shared" si="1"/>
        <v>10500</v>
      </c>
    </row>
    <row r="33" spans="1:8" ht="19.5" customHeight="1">
      <c r="A33" s="34">
        <v>26</v>
      </c>
      <c r="B33" s="12"/>
      <c r="C33" s="12"/>
      <c r="D33" s="12">
        <v>80</v>
      </c>
      <c r="E33" s="13">
        <v>10</v>
      </c>
      <c r="F33" s="4">
        <f t="shared" si="0"/>
        <v>80</v>
      </c>
      <c r="G33" s="3">
        <f t="shared" si="2"/>
        <v>10</v>
      </c>
      <c r="H33" s="5">
        <f t="shared" si="1"/>
        <v>10500</v>
      </c>
    </row>
    <row r="34" spans="1:8" ht="19.5" customHeight="1">
      <c r="A34" s="34">
        <v>27</v>
      </c>
      <c r="B34" s="12"/>
      <c r="C34" s="12"/>
      <c r="D34" s="12">
        <v>90</v>
      </c>
      <c r="E34" s="13">
        <v>15</v>
      </c>
      <c r="F34" s="4">
        <f t="shared" si="0"/>
        <v>90</v>
      </c>
      <c r="G34" s="3">
        <f t="shared" si="2"/>
        <v>15</v>
      </c>
      <c r="H34" s="5">
        <f t="shared" si="1"/>
        <v>11250</v>
      </c>
    </row>
    <row r="35" spans="1:8" ht="19.5" customHeight="1">
      <c r="A35" s="34">
        <v>28</v>
      </c>
      <c r="B35" s="12"/>
      <c r="C35" s="12"/>
      <c r="D35" s="12">
        <v>70</v>
      </c>
      <c r="E35" s="13">
        <v>10</v>
      </c>
      <c r="F35" s="4">
        <f t="shared" si="0"/>
        <v>70</v>
      </c>
      <c r="G35" s="3">
        <f t="shared" si="2"/>
        <v>10</v>
      </c>
      <c r="H35" s="5">
        <f t="shared" si="1"/>
        <v>9000</v>
      </c>
    </row>
    <row r="36" spans="1:8" ht="19.5" customHeight="1">
      <c r="A36" s="34">
        <v>29</v>
      </c>
      <c r="B36" s="12"/>
      <c r="C36" s="12"/>
      <c r="D36" s="12">
        <v>80</v>
      </c>
      <c r="E36" s="13">
        <v>20</v>
      </c>
      <c r="F36" s="4">
        <f t="shared" si="0"/>
        <v>80</v>
      </c>
      <c r="G36" s="3">
        <f t="shared" si="2"/>
        <v>20</v>
      </c>
      <c r="H36" s="5">
        <f t="shared" si="1"/>
        <v>9000</v>
      </c>
    </row>
    <row r="37" spans="1:8" ht="19.5" customHeight="1">
      <c r="A37" s="34">
        <v>30</v>
      </c>
      <c r="B37" s="12"/>
      <c r="C37" s="12"/>
      <c r="D37" s="12">
        <v>80</v>
      </c>
      <c r="E37" s="13">
        <v>20</v>
      </c>
      <c r="F37" s="4">
        <f t="shared" si="0"/>
        <v>80</v>
      </c>
      <c r="G37" s="3">
        <f t="shared" si="2"/>
        <v>20</v>
      </c>
      <c r="H37" s="5">
        <f t="shared" si="1"/>
        <v>9000</v>
      </c>
    </row>
    <row r="38" spans="1:8" ht="19.5" customHeight="1" thickBot="1">
      <c r="A38" s="35">
        <v>31</v>
      </c>
      <c r="B38" s="14"/>
      <c r="C38" s="14"/>
      <c r="D38" s="14">
        <v>85</v>
      </c>
      <c r="E38" s="15">
        <v>20</v>
      </c>
      <c r="F38" s="4">
        <f t="shared" si="0"/>
        <v>85</v>
      </c>
      <c r="G38" s="6">
        <f t="shared" si="2"/>
        <v>20</v>
      </c>
      <c r="H38" s="5">
        <f t="shared" si="1"/>
        <v>9750</v>
      </c>
    </row>
    <row r="39" spans="1:8" ht="39" customHeight="1" thickBot="1" thickTop="1">
      <c r="A39" s="2" t="s">
        <v>13</v>
      </c>
      <c r="B39" s="8">
        <f aca="true" t="shared" si="3" ref="B39:H39">SUM(B8:B38)</f>
        <v>0</v>
      </c>
      <c r="C39" s="8">
        <f t="shared" si="3"/>
        <v>0</v>
      </c>
      <c r="D39" s="8">
        <f t="shared" si="3"/>
        <v>2470</v>
      </c>
      <c r="E39" s="9">
        <f t="shared" si="3"/>
        <v>639</v>
      </c>
      <c r="F39" s="10">
        <f t="shared" si="3"/>
        <v>2470</v>
      </c>
      <c r="G39" s="8">
        <f t="shared" si="3"/>
        <v>639</v>
      </c>
      <c r="H39" s="11">
        <f t="shared" si="3"/>
        <v>274650</v>
      </c>
    </row>
    <row r="40" spans="1:8" ht="4.5" customHeight="1">
      <c r="A40" s="32"/>
      <c r="B40" s="33"/>
      <c r="C40" s="33"/>
      <c r="D40" s="33"/>
      <c r="E40" s="33"/>
      <c r="F40" s="33"/>
      <c r="G40" s="33"/>
      <c r="H40" s="33"/>
    </row>
    <row r="41" spans="1:8" ht="15.75" customHeight="1">
      <c r="A41" s="42" t="s">
        <v>15</v>
      </c>
      <c r="B41" s="42"/>
      <c r="C41" s="42"/>
      <c r="D41" s="42"/>
      <c r="E41" s="42"/>
      <c r="F41" s="42"/>
      <c r="G41" s="42"/>
      <c r="H41" s="42"/>
    </row>
    <row r="42" spans="1:8" ht="15.75" customHeight="1">
      <c r="A42" s="43" t="s">
        <v>18</v>
      </c>
      <c r="B42" s="43"/>
      <c r="C42" s="43"/>
      <c r="D42" s="43"/>
      <c r="E42" s="43"/>
      <c r="F42" s="43"/>
      <c r="G42" s="43"/>
      <c r="H42" s="43"/>
    </row>
    <row r="43" spans="1:8" ht="15.75" customHeight="1">
      <c r="A43" s="42" t="s">
        <v>20</v>
      </c>
      <c r="B43" s="42"/>
      <c r="C43" s="42"/>
      <c r="D43" s="42"/>
      <c r="E43" s="42"/>
      <c r="F43" s="42"/>
      <c r="G43" s="42"/>
      <c r="H43" s="42"/>
    </row>
    <row r="44" spans="1:8" ht="15.75" customHeight="1">
      <c r="A44" s="42" t="s">
        <v>16</v>
      </c>
      <c r="B44" s="42"/>
      <c r="C44" s="42"/>
      <c r="D44" s="42"/>
      <c r="E44" s="42"/>
      <c r="F44" s="42"/>
      <c r="G44" s="42"/>
      <c r="H44" s="42"/>
    </row>
    <row r="45" ht="19.5" customHeight="1">
      <c r="A45" s="31"/>
    </row>
  </sheetData>
  <sheetProtection/>
  <mergeCells count="13">
    <mergeCell ref="A41:H41"/>
    <mergeCell ref="A42:H42"/>
    <mergeCell ref="A43:H43"/>
    <mergeCell ref="A44:H44"/>
    <mergeCell ref="A1:E3"/>
    <mergeCell ref="F1:H3"/>
    <mergeCell ref="A4:A7"/>
    <mergeCell ref="B4:E4"/>
    <mergeCell ref="F4:H4"/>
    <mergeCell ref="B5:C5"/>
    <mergeCell ref="D5:E5"/>
    <mergeCell ref="F5:G5"/>
    <mergeCell ref="H5:H6"/>
  </mergeCells>
  <conditionalFormatting sqref="B8:B40 C39:G40 C8:C24 E8:G8 C26:C38 E26:E38 G26:G38 E9:E24 G9:G24 F9:F38 H8:H40">
    <cfRule type="cellIs" priority="2" dxfId="3" operator="equal" stopIfTrue="1">
      <formula>0</formula>
    </cfRule>
  </conditionalFormatting>
  <conditionalFormatting sqref="D8:D24 D26:D38">
    <cfRule type="cellIs" priority="1" dxfId="3" operator="equal" stopIfTrue="1">
      <formula>0</formula>
    </cfRule>
  </conditionalFormatting>
  <printOptions/>
  <pageMargins left="0.75" right="0.75" top="1" bottom="1" header="0.512" footer="0.51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財務会計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AZ183</dc:creator>
  <cp:keywords/>
  <dc:description/>
  <cp:lastModifiedBy>VJ103</cp:lastModifiedBy>
  <cp:lastPrinted>2019-02-28T01:46:02Z</cp:lastPrinted>
  <dcterms:created xsi:type="dcterms:W3CDTF">2002-08-13T02:35:55Z</dcterms:created>
  <dcterms:modified xsi:type="dcterms:W3CDTF">2023-01-05T08:17:40Z</dcterms:modified>
  <cp:category/>
  <cp:version/>
  <cp:contentType/>
  <cp:contentStatus/>
</cp:coreProperties>
</file>