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j024\Desktop\あんしん支援金\02要綱（案）\決裁用\"/>
    </mc:Choice>
  </mc:AlternateContent>
  <bookViews>
    <workbookView xWindow="0" yWindow="0" windowWidth="20490" windowHeight="67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 s="1"/>
  <c r="G12" i="1"/>
  <c r="H12" i="1" s="1"/>
  <c r="G14" i="1"/>
  <c r="H14" i="1" s="1"/>
  <c r="G16" i="1"/>
  <c r="H16" i="1" s="1"/>
  <c r="G18" i="1"/>
  <c r="H18" i="1" s="1"/>
  <c r="G20" i="1"/>
  <c r="H20" i="1" s="1"/>
  <c r="G22" i="1"/>
  <c r="H22" i="1" s="1"/>
  <c r="G8" i="1"/>
  <c r="H8" i="1" l="1"/>
  <c r="I18" i="1" l="1"/>
  <c r="I8" i="1"/>
  <c r="I20" i="1"/>
  <c r="I22" i="1"/>
  <c r="I12" i="1"/>
  <c r="I10" i="1"/>
  <c r="I14" i="1"/>
  <c r="I16" i="1"/>
  <c r="I24" i="1" l="1"/>
</calcChain>
</file>

<file path=xl/sharedStrings.xml><?xml version="1.0" encoding="utf-8"?>
<sst xmlns="http://schemas.openxmlformats.org/spreadsheetml/2006/main" count="16" uniqueCount="16">
  <si>
    <t>加算</t>
    <rPh sb="0" eb="2">
      <t>カサン</t>
    </rPh>
    <phoneticPr fontId="1"/>
  </si>
  <si>
    <t>計</t>
    <rPh sb="0" eb="1">
      <t>ケイ</t>
    </rPh>
    <phoneticPr fontId="1"/>
  </si>
  <si>
    <t>単価</t>
    <rPh sb="0" eb="2">
      <t>タンカ</t>
    </rPh>
    <phoneticPr fontId="1"/>
  </si>
  <si>
    <t>番号</t>
    <rPh sb="0" eb="2">
      <t>バンゴウ</t>
    </rPh>
    <phoneticPr fontId="1"/>
  </si>
  <si>
    <t>支給申請額　合計</t>
    <rPh sb="0" eb="2">
      <t>シキュウ</t>
    </rPh>
    <rPh sb="2" eb="5">
      <t>シンセイガク</t>
    </rPh>
    <rPh sb="6" eb="8">
      <t>ゴウケイ</t>
    </rPh>
    <phoneticPr fontId="1"/>
  </si>
  <si>
    <t>定員等</t>
    <rPh sb="0" eb="2">
      <t>テイイン</t>
    </rPh>
    <rPh sb="2" eb="3">
      <t>トウ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</si>
  <si>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</si>
  <si>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</si>
  <si>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定員数</t>
    <rPh sb="0" eb="2">
      <t>テイイン</t>
    </rPh>
    <rPh sb="2" eb="3">
      <t>スウ</t>
    </rPh>
    <phoneticPr fontId="1"/>
  </si>
  <si>
    <t>小計</t>
    <rPh sb="0" eb="1">
      <t>ショウ</t>
    </rPh>
    <rPh sb="1" eb="2">
      <t>ケイ</t>
    </rPh>
    <phoneticPr fontId="1"/>
  </si>
  <si>
    <t>均等割</t>
    <rPh sb="0" eb="3">
      <t>キントウワリ</t>
    </rPh>
    <phoneticPr fontId="1"/>
  </si>
  <si>
    <t>事業者名</t>
    <rPh sb="0" eb="3">
      <t>ジギョウシャ</t>
    </rPh>
    <rPh sb="3" eb="4">
      <t>メイ</t>
    </rPh>
    <phoneticPr fontId="1"/>
  </si>
  <si>
    <t>事業所名</t>
    <rPh sb="0" eb="3">
      <t>ジギョウショ</t>
    </rPh>
    <rPh sb="3" eb="4">
      <t>メイ</t>
    </rPh>
    <phoneticPr fontId="1"/>
  </si>
  <si>
    <t>支給申請額の内訳</t>
    <rPh sb="0" eb="2">
      <t>シキュウ</t>
    </rPh>
    <rPh sb="4" eb="5">
      <t>ガク</t>
    </rPh>
    <phoneticPr fontId="1"/>
  </si>
  <si>
    <t>※黄色部分は記入、グレー部分は選択してください。（定員等が「無し」または「空欄」の場合、定員数は空欄で構いません。）</t>
    <rPh sb="12" eb="14">
      <t>ブブン</t>
    </rPh>
    <rPh sb="15" eb="17">
      <t>センタク</t>
    </rPh>
    <rPh sb="25" eb="27">
      <t>テイイン</t>
    </rPh>
    <rPh sb="27" eb="28">
      <t>トウ</t>
    </rPh>
    <rPh sb="30" eb="31">
      <t>ナ</t>
    </rPh>
    <rPh sb="37" eb="39">
      <t>クウラン</t>
    </rPh>
    <rPh sb="41" eb="43">
      <t>バアイ</t>
    </rPh>
    <rPh sb="44" eb="46">
      <t>テイイン</t>
    </rPh>
    <rPh sb="46" eb="47">
      <t>スウ</t>
    </rPh>
    <rPh sb="48" eb="50">
      <t>クウラン</t>
    </rPh>
    <rPh sb="51" eb="52">
      <t>カマ</t>
    </rPh>
    <phoneticPr fontId="1"/>
  </si>
  <si>
    <t>サービス名</t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</si>
</sst>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6" fontId="6" fillId="2" borderId="7" xfId="0" applyNumberFormat="1" applyFont="1" applyFill="1" applyBorder="1" applyAlignment="1">
      <alignment horizontal="right" vertical="center"/>
    </xf>
    <xf numFmtId="176" fontId="6" fillId="2" borderId="26" xfId="0" applyNumberFormat="1" applyFont="1" applyFill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176" fontId="6" fillId="2" borderId="32" xfId="0" applyNumberFormat="1" applyFont="1" applyFill="1" applyBorder="1" applyAlignment="1">
      <alignment horizontal="right" vertical="center"/>
    </xf>
    <xf numFmtId="176" fontId="6" fillId="2" borderId="33" xfId="0" applyNumberFormat="1" applyFont="1" applyFill="1" applyBorder="1" applyAlignment="1">
      <alignment horizontal="right" vertical="center"/>
    </xf>
    <xf numFmtId="176" fontId="6" fillId="2" borderId="34" xfId="0" applyNumberFormat="1" applyFont="1" applyFill="1" applyBorder="1" applyAlignment="1">
      <alignment horizontal="right" vertical="center"/>
    </xf>
    <xf numFmtId="0" fontId="6" fillId="3" borderId="18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3" borderId="3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76" fontId="6" fillId="2" borderId="35" xfId="0" applyNumberFormat="1" applyFont="1" applyFill="1" applyBorder="1" applyAlignment="1">
      <alignment horizontal="center" vertical="center"/>
    </xf>
    <xf numFmtId="176" fontId="6" fillId="2" borderId="36" xfId="0" applyNumberFormat="1" applyFont="1" applyFill="1" applyBorder="1" applyAlignment="1">
      <alignment horizontal="center" vertical="center"/>
    </xf>
    <xf numFmtId="176" fontId="6" fillId="0" borderId="35" xfId="0" applyNumberFormat="1" applyFont="1" applyBorder="1" applyAlignment="1">
      <alignment horizontal="center" vertical="center"/>
    </xf>
    <xf numFmtId="176" fontId="6" fillId="0" borderId="36" xfId="0" applyNumberFormat="1" applyFont="1" applyBorder="1" applyAlignment="1">
      <alignment horizontal="center" vertical="center"/>
    </xf>
    <xf numFmtId="176" fontId="6" fillId="0" borderId="37" xfId="0" applyNumberFormat="1" applyFont="1" applyBorder="1" applyAlignment="1">
      <alignment horizontal="center" vertical="center"/>
    </xf>
    <xf numFmtId="176" fontId="6" fillId="0" borderId="38" xfId="0" applyNumberFormat="1" applyFont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176" fontId="6" fillId="2" borderId="39" xfId="0" applyNumberFormat="1" applyFont="1" applyFill="1" applyBorder="1" applyAlignment="1">
      <alignment horizontal="center" vertical="center"/>
    </xf>
    <xf numFmtId="176" fontId="6" fillId="0" borderId="39" xfId="0" applyNumberFormat="1" applyFont="1" applyBorder="1" applyAlignment="1">
      <alignment horizontal="center" vertical="center"/>
    </xf>
    <xf numFmtId="176" fontId="6" fillId="0" borderId="40" xfId="0" applyNumberFormat="1" applyFont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176" fontId="6" fillId="0" borderId="41" xfId="0" applyNumberFormat="1" applyFont="1" applyBorder="1" applyAlignment="1">
      <alignment horizontal="right" vertical="center"/>
    </xf>
    <xf numFmtId="0" fontId="6" fillId="3" borderId="42" xfId="0" applyFont="1" applyFill="1" applyBorder="1" applyAlignment="1">
      <alignment horizontal="center" vertical="center"/>
    </xf>
    <xf numFmtId="176" fontId="6" fillId="2" borderId="42" xfId="0" applyNumberFormat="1" applyFont="1" applyFill="1" applyBorder="1" applyAlignment="1">
      <alignment horizontal="center" vertical="center"/>
    </xf>
    <xf numFmtId="176" fontId="6" fillId="0" borderId="42" xfId="0" applyNumberFormat="1" applyFont="1" applyBorder="1" applyAlignment="1">
      <alignment horizontal="center" vertical="center"/>
    </xf>
    <xf numFmtId="176" fontId="6" fillId="0" borderId="4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C8" sqref="C8:C9"/>
    </sheetView>
  </sheetViews>
  <sheetFormatPr defaultRowHeight="18.75" x14ac:dyDescent="0.4"/>
  <cols>
    <col min="1" max="1" width="5.25" style="1" bestFit="1" customWidth="1"/>
    <col min="2" max="3" width="20.625" style="1" customWidth="1"/>
    <col min="4" max="4" width="9.5" style="1" customWidth="1"/>
    <col min="5" max="5" width="23.5" style="1" bestFit="1" customWidth="1"/>
    <col min="6" max="6" width="9" style="1" bestFit="1" customWidth="1"/>
    <col min="7" max="7" width="6.5" style="1" bestFit="1" customWidth="1"/>
    <col min="8" max="8" width="10.625" style="1" customWidth="1"/>
    <col min="9" max="9" width="11.625" style="1" customWidth="1"/>
    <col min="10" max="16384" width="9" style="1"/>
  </cols>
  <sheetData>
    <row r="1" spans="1:9" ht="25.5" x14ac:dyDescent="0.4">
      <c r="A1" s="16" t="s">
        <v>13</v>
      </c>
      <c r="B1" s="16"/>
      <c r="C1" s="16"/>
      <c r="D1" s="16"/>
      <c r="E1" s="16"/>
      <c r="F1" s="16"/>
      <c r="G1" s="16"/>
      <c r="H1" s="16"/>
      <c r="I1" s="16"/>
    </row>
    <row r="2" spans="1:9" ht="20.100000000000001" customHeight="1" x14ac:dyDescent="0.4">
      <c r="A2" s="3"/>
      <c r="B2" s="3"/>
      <c r="C2" s="2"/>
      <c r="D2" s="2"/>
      <c r="E2" s="2"/>
      <c r="F2" s="4" t="s">
        <v>11</v>
      </c>
      <c r="G2" s="29"/>
      <c r="H2" s="29"/>
      <c r="I2" s="29"/>
    </row>
    <row r="3" spans="1:9" ht="20.100000000000001" customHeight="1" x14ac:dyDescent="0.4">
      <c r="A3" s="3"/>
      <c r="B3" s="3"/>
      <c r="C3" s="2"/>
      <c r="D3" s="2"/>
      <c r="E3" s="2"/>
      <c r="F3" s="5" t="s">
        <v>6</v>
      </c>
      <c r="G3" s="30"/>
      <c r="H3" s="30"/>
      <c r="I3" s="30"/>
    </row>
    <row r="4" spans="1:9" ht="20.100000000000001" customHeight="1" x14ac:dyDescent="0.4">
      <c r="A4" s="3"/>
      <c r="B4" s="3"/>
      <c r="C4" s="2"/>
      <c r="D4" s="2"/>
      <c r="E4" s="2"/>
      <c r="F4" s="5" t="s">
        <v>7</v>
      </c>
      <c r="G4" s="30"/>
      <c r="H4" s="30"/>
      <c r="I4" s="30"/>
    </row>
    <row r="5" spans="1:9" ht="19.5" thickBot="1" x14ac:dyDescent="0.45">
      <c r="A5" s="37" t="s">
        <v>14</v>
      </c>
      <c r="B5" s="37"/>
      <c r="C5" s="37"/>
      <c r="D5" s="37"/>
      <c r="E5" s="37"/>
      <c r="F5" s="37"/>
      <c r="G5" s="37"/>
      <c r="H5" s="37"/>
      <c r="I5" s="37"/>
    </row>
    <row r="6" spans="1:9" x14ac:dyDescent="0.4">
      <c r="A6" s="17" t="s">
        <v>3</v>
      </c>
      <c r="B6" s="22" t="s">
        <v>12</v>
      </c>
      <c r="C6" s="24" t="s">
        <v>15</v>
      </c>
      <c r="D6" s="26" t="s">
        <v>10</v>
      </c>
      <c r="E6" s="31" t="s">
        <v>0</v>
      </c>
      <c r="F6" s="31"/>
      <c r="G6" s="31"/>
      <c r="H6" s="32"/>
      <c r="I6" s="17" t="s">
        <v>1</v>
      </c>
    </row>
    <row r="7" spans="1:9" ht="19.5" thickBot="1" x14ac:dyDescent="0.45">
      <c r="A7" s="28"/>
      <c r="B7" s="23"/>
      <c r="C7" s="25"/>
      <c r="D7" s="27"/>
      <c r="E7" s="7" t="s">
        <v>5</v>
      </c>
      <c r="F7" s="8" t="s">
        <v>8</v>
      </c>
      <c r="G7" s="8" t="s">
        <v>2</v>
      </c>
      <c r="H7" s="9" t="s">
        <v>9</v>
      </c>
      <c r="I7" s="28"/>
    </row>
    <row r="8" spans="1:9" ht="19.5" thickTop="1" x14ac:dyDescent="0.4">
      <c r="A8" s="38">
        <v>1</v>
      </c>
      <c r="B8" s="40"/>
      <c r="C8" s="45"/>
      <c r="D8" s="33"/>
      <c r="E8" s="50"/>
      <c r="F8" s="52"/>
      <c r="G8" s="54">
        <f>IF(E8="通所定員",1500,IF(E8="通いサービスの利用定員",1500,IF(E8="入所定員",3000,IF(E8="宿泊サービスの利用定員",3000,0))))</f>
        <v>0</v>
      </c>
      <c r="H8" s="56">
        <f>F8*G8</f>
        <v>0</v>
      </c>
      <c r="I8" s="63">
        <f>D8+H8+H9</f>
        <v>0</v>
      </c>
    </row>
    <row r="9" spans="1:9" ht="19.5" thickBot="1" x14ac:dyDescent="0.45">
      <c r="A9" s="39"/>
      <c r="B9" s="41"/>
      <c r="C9" s="46"/>
      <c r="D9" s="34"/>
      <c r="E9" s="62"/>
      <c r="F9" s="53"/>
      <c r="G9" s="55"/>
      <c r="H9" s="57"/>
      <c r="I9" s="20"/>
    </row>
    <row r="10" spans="1:9" x14ac:dyDescent="0.4">
      <c r="A10" s="17">
        <v>2</v>
      </c>
      <c r="B10" s="13"/>
      <c r="C10" s="47"/>
      <c r="D10" s="42"/>
      <c r="E10" s="58"/>
      <c r="F10" s="59"/>
      <c r="G10" s="60">
        <f t="shared" ref="G10" si="0">IF(E10="通所定員",1500,IF(E10="通いサービスの利用定員",1500,IF(E10="入所定員",3000,IF(E10="宿泊サービスの利用定員",3000,0))))</f>
        <v>0</v>
      </c>
      <c r="H10" s="61">
        <f>F10*G10</f>
        <v>0</v>
      </c>
      <c r="I10" s="35">
        <f>D10+H10+H11</f>
        <v>0</v>
      </c>
    </row>
    <row r="11" spans="1:9" ht="19.5" thickBot="1" x14ac:dyDescent="0.45">
      <c r="A11" s="18"/>
      <c r="B11" s="14"/>
      <c r="C11" s="48"/>
      <c r="D11" s="44"/>
      <c r="E11" s="62"/>
      <c r="F11" s="53"/>
      <c r="G11" s="55"/>
      <c r="H11" s="57"/>
      <c r="I11" s="20"/>
    </row>
    <row r="12" spans="1:9" x14ac:dyDescent="0.4">
      <c r="A12" s="17">
        <v>3</v>
      </c>
      <c r="B12" s="13"/>
      <c r="C12" s="47"/>
      <c r="D12" s="42"/>
      <c r="E12" s="64"/>
      <c r="F12" s="65"/>
      <c r="G12" s="66">
        <f t="shared" ref="G12" si="1">IF(E12="通所定員",1500,IF(E12="通いサービスの利用定員",1500,IF(E12="入所定員",3000,IF(E12="宿泊サービスの利用定員",3000,0))))</f>
        <v>0</v>
      </c>
      <c r="H12" s="67">
        <f t="shared" ref="H12" si="2">F12*G12</f>
        <v>0</v>
      </c>
      <c r="I12" s="19">
        <f>D12+H12+H13</f>
        <v>0</v>
      </c>
    </row>
    <row r="13" spans="1:9" ht="19.5" thickBot="1" x14ac:dyDescent="0.45">
      <c r="A13" s="18"/>
      <c r="B13" s="14"/>
      <c r="C13" s="48"/>
      <c r="D13" s="44"/>
      <c r="E13" s="62"/>
      <c r="F13" s="53"/>
      <c r="G13" s="55"/>
      <c r="H13" s="57"/>
      <c r="I13" s="20"/>
    </row>
    <row r="14" spans="1:9" x14ac:dyDescent="0.4">
      <c r="A14" s="17">
        <v>4</v>
      </c>
      <c r="B14" s="13"/>
      <c r="C14" s="47"/>
      <c r="D14" s="42"/>
      <c r="E14" s="64"/>
      <c r="F14" s="65"/>
      <c r="G14" s="66">
        <f t="shared" ref="G14" si="3">IF(E14="通所定員",1500,IF(E14="通いサービスの利用定員",1500,IF(E14="入所定員",3000,IF(E14="宿泊サービスの利用定員",3000,0))))</f>
        <v>0</v>
      </c>
      <c r="H14" s="67">
        <f t="shared" ref="H14" si="4">F14*G14</f>
        <v>0</v>
      </c>
      <c r="I14" s="19">
        <f>D14+H14+H15</f>
        <v>0</v>
      </c>
    </row>
    <row r="15" spans="1:9" ht="19.5" thickBot="1" x14ac:dyDescent="0.45">
      <c r="A15" s="18"/>
      <c r="B15" s="14"/>
      <c r="C15" s="48"/>
      <c r="D15" s="44"/>
      <c r="E15" s="62"/>
      <c r="F15" s="53"/>
      <c r="G15" s="55"/>
      <c r="H15" s="57"/>
      <c r="I15" s="20"/>
    </row>
    <row r="16" spans="1:9" x14ac:dyDescent="0.4">
      <c r="A16" s="17">
        <v>5</v>
      </c>
      <c r="B16" s="13"/>
      <c r="C16" s="47"/>
      <c r="D16" s="42"/>
      <c r="E16" s="64"/>
      <c r="F16" s="65"/>
      <c r="G16" s="66">
        <f t="shared" ref="G16" si="5">IF(E16="通所定員",1500,IF(E16="通いサービスの利用定員",1500,IF(E16="入所定員",3000,IF(E16="宿泊サービスの利用定員",3000,0))))</f>
        <v>0</v>
      </c>
      <c r="H16" s="67">
        <f t="shared" ref="H16" si="6">F16*G16</f>
        <v>0</v>
      </c>
      <c r="I16" s="19">
        <f>D16+H16+H17</f>
        <v>0</v>
      </c>
    </row>
    <row r="17" spans="1:9" ht="19.5" thickBot="1" x14ac:dyDescent="0.45">
      <c r="A17" s="18"/>
      <c r="B17" s="14"/>
      <c r="C17" s="48"/>
      <c r="D17" s="44"/>
      <c r="E17" s="62"/>
      <c r="F17" s="53"/>
      <c r="G17" s="55"/>
      <c r="H17" s="57"/>
      <c r="I17" s="20"/>
    </row>
    <row r="18" spans="1:9" x14ac:dyDescent="0.4">
      <c r="A18" s="17">
        <v>6</v>
      </c>
      <c r="B18" s="13"/>
      <c r="C18" s="47"/>
      <c r="D18" s="42"/>
      <c r="E18" s="64"/>
      <c r="F18" s="65"/>
      <c r="G18" s="66">
        <f t="shared" ref="G18" si="7">IF(E18="通所定員",1500,IF(E18="通いサービスの利用定員",1500,IF(E18="入所定員",3000,IF(E18="宿泊サービスの利用定員",3000,0))))</f>
        <v>0</v>
      </c>
      <c r="H18" s="67">
        <f t="shared" ref="H18" si="8">F18*G18</f>
        <v>0</v>
      </c>
      <c r="I18" s="19">
        <f>D18+H18+H19</f>
        <v>0</v>
      </c>
    </row>
    <row r="19" spans="1:9" ht="19.5" thickBot="1" x14ac:dyDescent="0.45">
      <c r="A19" s="18"/>
      <c r="B19" s="14"/>
      <c r="C19" s="48"/>
      <c r="D19" s="44"/>
      <c r="E19" s="62"/>
      <c r="F19" s="53"/>
      <c r="G19" s="55"/>
      <c r="H19" s="57"/>
      <c r="I19" s="20"/>
    </row>
    <row r="20" spans="1:9" x14ac:dyDescent="0.4">
      <c r="A20" s="22">
        <v>7</v>
      </c>
      <c r="B20" s="13"/>
      <c r="C20" s="47"/>
      <c r="D20" s="42"/>
      <c r="E20" s="64"/>
      <c r="F20" s="65"/>
      <c r="G20" s="66">
        <f t="shared" ref="G20" si="9">IF(E20="通所定員",1500,IF(E20="通いサービスの利用定員",1500,IF(E20="入所定員",3000,IF(E20="宿泊サービスの利用定員",3000,0))))</f>
        <v>0</v>
      </c>
      <c r="H20" s="67">
        <f t="shared" ref="H20" si="10">F20*G20</f>
        <v>0</v>
      </c>
      <c r="I20" s="19">
        <f>D20+H20+H21</f>
        <v>0</v>
      </c>
    </row>
    <row r="21" spans="1:9" ht="19.5" thickBot="1" x14ac:dyDescent="0.45">
      <c r="A21" s="36"/>
      <c r="B21" s="14"/>
      <c r="C21" s="48"/>
      <c r="D21" s="44"/>
      <c r="E21" s="62"/>
      <c r="F21" s="53"/>
      <c r="G21" s="55"/>
      <c r="H21" s="57"/>
      <c r="I21" s="20"/>
    </row>
    <row r="22" spans="1:9" x14ac:dyDescent="0.4">
      <c r="A22" s="22">
        <v>8</v>
      </c>
      <c r="B22" s="13"/>
      <c r="C22" s="47"/>
      <c r="D22" s="42"/>
      <c r="E22" s="58"/>
      <c r="F22" s="59"/>
      <c r="G22" s="60">
        <f t="shared" ref="G22:G23" si="11">IF(E22="通所定員",1500,IF(E22="通いサービスの利用定員",1500,IF(E22="入所定員",3000,IF(E22="宿泊サービスの利用定員",3000,0))))</f>
        <v>0</v>
      </c>
      <c r="H22" s="61">
        <f t="shared" ref="H22" si="12">F22*G22</f>
        <v>0</v>
      </c>
      <c r="I22" s="35">
        <f>D22+H22+H23</f>
        <v>0</v>
      </c>
    </row>
    <row r="23" spans="1:9" ht="19.5" thickBot="1" x14ac:dyDescent="0.45">
      <c r="A23" s="23"/>
      <c r="B23" s="15"/>
      <c r="C23" s="49"/>
      <c r="D23" s="43"/>
      <c r="E23" s="51"/>
      <c r="F23" s="53"/>
      <c r="G23" s="55"/>
      <c r="H23" s="57"/>
      <c r="I23" s="21"/>
    </row>
    <row r="24" spans="1:9" ht="29.25" customHeight="1" thickTop="1" thickBot="1" x14ac:dyDescent="0.45">
      <c r="A24" s="10" t="s">
        <v>4</v>
      </c>
      <c r="B24" s="11"/>
      <c r="C24" s="11"/>
      <c r="D24" s="11"/>
      <c r="E24" s="11"/>
      <c r="F24" s="11"/>
      <c r="G24" s="11"/>
      <c r="H24" s="12"/>
      <c r="I24" s="6">
        <f>SUM(I8:I22)</f>
        <v>0</v>
      </c>
    </row>
  </sheetData>
  <mergeCells count="84">
    <mergeCell ref="E22:E23"/>
    <mergeCell ref="E10:E11"/>
    <mergeCell ref="E12:E13"/>
    <mergeCell ref="E14:E15"/>
    <mergeCell ref="E16:E17"/>
    <mergeCell ref="E18:E19"/>
    <mergeCell ref="G22:G23"/>
    <mergeCell ref="H12:H13"/>
    <mergeCell ref="H14:H15"/>
    <mergeCell ref="H16:H17"/>
    <mergeCell ref="H18:H19"/>
    <mergeCell ref="H20:H21"/>
    <mergeCell ref="H22:H23"/>
    <mergeCell ref="G10:G11"/>
    <mergeCell ref="G12:G13"/>
    <mergeCell ref="G14:G15"/>
    <mergeCell ref="G16:G17"/>
    <mergeCell ref="G18:G19"/>
    <mergeCell ref="F14:F15"/>
    <mergeCell ref="F16:F17"/>
    <mergeCell ref="F18:F19"/>
    <mergeCell ref="F20:F21"/>
    <mergeCell ref="F22:F23"/>
    <mergeCell ref="A12:A13"/>
    <mergeCell ref="A14:A15"/>
    <mergeCell ref="A16:A17"/>
    <mergeCell ref="A6:A7"/>
    <mergeCell ref="C10:C11"/>
    <mergeCell ref="A8:A9"/>
    <mergeCell ref="A10:A11"/>
    <mergeCell ref="B6:B7"/>
    <mergeCell ref="B8:B9"/>
    <mergeCell ref="A20:A21"/>
    <mergeCell ref="C18:C19"/>
    <mergeCell ref="D18:D19"/>
    <mergeCell ref="I18:I19"/>
    <mergeCell ref="C20:C21"/>
    <mergeCell ref="D20:D21"/>
    <mergeCell ref="G20:G21"/>
    <mergeCell ref="E20:E21"/>
    <mergeCell ref="G2:I2"/>
    <mergeCell ref="G3:I3"/>
    <mergeCell ref="G4:I4"/>
    <mergeCell ref="E6:H6"/>
    <mergeCell ref="C8:C9"/>
    <mergeCell ref="D8:D9"/>
    <mergeCell ref="I8:I9"/>
    <mergeCell ref="A5:I5"/>
    <mergeCell ref="E8:E9"/>
    <mergeCell ref="F8:F9"/>
    <mergeCell ref="G8:G9"/>
    <mergeCell ref="H8:H9"/>
    <mergeCell ref="B16:B17"/>
    <mergeCell ref="B18:B19"/>
    <mergeCell ref="C6:C7"/>
    <mergeCell ref="D6:D7"/>
    <mergeCell ref="I6:I7"/>
    <mergeCell ref="I10:I11"/>
    <mergeCell ref="B10:B11"/>
    <mergeCell ref="C12:C13"/>
    <mergeCell ref="D12:D13"/>
    <mergeCell ref="C14:C15"/>
    <mergeCell ref="I16:I17"/>
    <mergeCell ref="D14:D15"/>
    <mergeCell ref="D10:D11"/>
    <mergeCell ref="H10:H11"/>
    <mergeCell ref="F10:F11"/>
    <mergeCell ref="F12:F13"/>
    <mergeCell ref="A24:H24"/>
    <mergeCell ref="B20:B21"/>
    <mergeCell ref="B22:B23"/>
    <mergeCell ref="A1:I1"/>
    <mergeCell ref="C16:C17"/>
    <mergeCell ref="D16:D17"/>
    <mergeCell ref="A18:A19"/>
    <mergeCell ref="I12:I13"/>
    <mergeCell ref="C22:C23"/>
    <mergeCell ref="D22:D23"/>
    <mergeCell ref="I22:I23"/>
    <mergeCell ref="A22:A23"/>
    <mergeCell ref="I20:I21"/>
    <mergeCell ref="I14:I15"/>
    <mergeCell ref="B12:B13"/>
    <mergeCell ref="B14:B15"/>
  </mergeCells>
  <phoneticPr fontId="1"/>
  <dataValidations count="2">
    <dataValidation type="list" allowBlank="1" showInputMessage="1" showErrorMessage="1" sqref="E8 E10 E12 E14 E16 E18 E20 E22">
      <formula1>"通所定員,入所定員,なし"</formula1>
    </dataValidation>
    <dataValidation type="list" allowBlank="1" showInputMessage="1" showErrorMessage="1" sqref="C8:C9">
      <formula1>"居宅介護等,療養介護,生活介護,短期入所,施設入所,自立訓練,就労移行,就労継続支援,就労定着支援,自立生活援助,共同生活援助,児童発達支援,放課後等デイサービス,保育所等訪問支援,相談支援"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&amp;L別紙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TJ295</dc:creator>
  <cp:lastModifiedBy>SJ024</cp:lastModifiedBy>
  <cp:lastPrinted>2022-01-24T04:37:45Z</cp:lastPrinted>
  <dcterms:created xsi:type="dcterms:W3CDTF">2022-01-20T02:14:18Z</dcterms:created>
  <dcterms:modified xsi:type="dcterms:W3CDTF">2022-01-24T04:38:33Z</dcterms:modified>
</cp:coreProperties>
</file>