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95" activeTab="0"/>
  </bookViews>
  <sheets>
    <sheet name="Sheet1" sheetId="1" r:id="rId1"/>
  </sheets>
  <definedNames>
    <definedName name="_xlnm.Print_Area" localSheetId="0">'Sheet1'!$A$1:$G$59</definedName>
  </definedNames>
  <calcPr fullCalcOnLoad="1"/>
</workbook>
</file>

<file path=xl/sharedStrings.xml><?xml version="1.0" encoding="utf-8"?>
<sst xmlns="http://schemas.openxmlformats.org/spreadsheetml/2006/main" count="135" uniqueCount="42">
  <si>
    <t>年間増減</t>
  </si>
  <si>
    <t>紙製品</t>
  </si>
  <si>
    <t>輸送機</t>
  </si>
  <si>
    <t>その他</t>
  </si>
  <si>
    <t>在　庫　額　合　計</t>
  </si>
  <si>
    <t>実　　　数</t>
  </si>
  <si>
    <t>年　初</t>
  </si>
  <si>
    <t>年　末</t>
  </si>
  <si>
    <t>製　造　品　在　庫</t>
  </si>
  <si>
    <t>総　数</t>
  </si>
  <si>
    <t>食　料</t>
  </si>
  <si>
    <t>飲　料</t>
  </si>
  <si>
    <t>繊　維</t>
  </si>
  <si>
    <t>衣　服</t>
  </si>
  <si>
    <t>木　材</t>
  </si>
  <si>
    <t>家　具</t>
  </si>
  <si>
    <t>印　刷</t>
  </si>
  <si>
    <t>化　学</t>
  </si>
  <si>
    <t>石　油</t>
  </si>
  <si>
    <t>皮　革</t>
  </si>
  <si>
    <t>窯　業</t>
  </si>
  <si>
    <t>鉄　鋼</t>
  </si>
  <si>
    <t>非　鉄</t>
  </si>
  <si>
    <t>金　属</t>
  </si>
  <si>
    <t>機　械</t>
  </si>
  <si>
    <t>電　機</t>
  </si>
  <si>
    <t>精　機</t>
  </si>
  <si>
    <t>ゴ　ム</t>
  </si>
  <si>
    <t>産業分類／区分</t>
  </si>
  <si>
    <t>半 製 品 及 び 仕 掛 品 在 庫</t>
  </si>
  <si>
    <t>原 材 料 及 び 燃 料 在 庫</t>
  </si>
  <si>
    <t>情　通</t>
  </si>
  <si>
    <t>電　子</t>
  </si>
  <si>
    <t>(資料）山梨県平成15年「工業統計調査結果報告」</t>
  </si>
  <si>
    <t>X</t>
  </si>
  <si>
    <t>-</t>
  </si>
  <si>
    <t>プラスチック</t>
  </si>
  <si>
    <t>X</t>
  </si>
  <si>
    <t>X</t>
  </si>
  <si>
    <t>X</t>
  </si>
  <si>
    <t>6　製造業産業中分類別在庫額等(山梨県）（平成15年）（従業者30人以上の事業所）</t>
  </si>
  <si>
    <t>（単位：万円）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</si>
</sst>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176" fontId="2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7" fontId="2" fillId="0" borderId="1" xfId="0" applyNumberFormat="1" applyFont="1" applyBorder="1" applyAlignment="1" applyProtection="1">
      <alignment/>
      <protection locked="0"/>
    </xf>
    <xf numFmtId="177" fontId="2" fillId="0" borderId="1" xfId="0" applyNumberFormat="1" applyFont="1" applyBorder="1" applyAlignment="1">
      <alignment/>
    </xf>
    <xf numFmtId="177" fontId="2" fillId="0" borderId="1" xfId="0" applyNumberFormat="1" applyFont="1" applyBorder="1" applyAlignment="1" applyProtection="1">
      <alignment horizontal="right"/>
      <protection locked="0"/>
    </xf>
    <xf numFmtId="177" fontId="2" fillId="0" borderId="1" xfId="0" applyNumberFormat="1" applyFont="1" applyBorder="1" applyAlignment="1">
      <alignment horizontal="right"/>
    </xf>
    <xf numFmtId="0" fontId="0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76" fontId="2" fillId="0" borderId="5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6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9" xfId="0" applyFont="1" applyBorder="1" applyAlignment="1" applyProtection="1">
      <alignment horizontal="left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16.125" style="3" bestFit="1" customWidth="1"/>
    <col min="2" max="3" width="11.625" style="3" customWidth="1"/>
    <col min="4" max="4" width="13.375" style="3" customWidth="1"/>
    <col min="5" max="6" width="11.625" style="3" customWidth="1"/>
    <col min="7" max="7" width="13.375" style="3" customWidth="1"/>
    <col min="8" max="8" width="9.875" style="3" customWidth="1"/>
    <col min="9" max="16384" width="9.00390625" style="3" customWidth="1"/>
  </cols>
  <sheetData>
    <row r="1" spans="1:8" ht="14.25">
      <c r="A1" s="21" t="s">
        <v>40</v>
      </c>
      <c r="B1" s="21"/>
      <c r="C1" s="21"/>
      <c r="D1" s="21"/>
      <c r="E1" s="21"/>
      <c r="F1" s="21"/>
      <c r="G1" s="20" t="s">
        <v>41</v>
      </c>
      <c r="H1" s="9"/>
    </row>
    <row r="2" spans="1:7" ht="14.25">
      <c r="A2" s="11" t="s">
        <v>28</v>
      </c>
      <c r="B2" s="13" t="s">
        <v>4</v>
      </c>
      <c r="C2" s="15"/>
      <c r="D2" s="14"/>
      <c r="E2" s="13" t="s">
        <v>8</v>
      </c>
      <c r="F2" s="15"/>
      <c r="G2" s="14"/>
    </row>
    <row r="3" spans="1:7" ht="14.25">
      <c r="A3" s="19"/>
      <c r="B3" s="13" t="s">
        <v>5</v>
      </c>
      <c r="C3" s="14"/>
      <c r="D3" s="11" t="s">
        <v>0</v>
      </c>
      <c r="E3" s="13" t="s">
        <v>5</v>
      </c>
      <c r="F3" s="14"/>
      <c r="G3" s="11" t="s">
        <v>0</v>
      </c>
    </row>
    <row r="4" spans="1:7" ht="14.25">
      <c r="A4" s="19"/>
      <c r="B4" s="1" t="s">
        <v>6</v>
      </c>
      <c r="C4" s="1" t="s">
        <v>7</v>
      </c>
      <c r="D4" s="12"/>
      <c r="E4" s="1" t="s">
        <v>6</v>
      </c>
      <c r="F4" s="1" t="s">
        <v>7</v>
      </c>
      <c r="G4" s="12"/>
    </row>
    <row r="5" spans="1:7" ht="14.25">
      <c r="A5" s="1" t="s">
        <v>9</v>
      </c>
      <c r="B5" s="4">
        <v>25078954</v>
      </c>
      <c r="C5" s="4">
        <v>23362061</v>
      </c>
      <c r="D5" s="5">
        <f>C5-B5</f>
        <v>-1716893</v>
      </c>
      <c r="E5" s="4">
        <v>9626211</v>
      </c>
      <c r="F5" s="4">
        <v>8583224</v>
      </c>
      <c r="G5" s="5">
        <f>F5-E5</f>
        <v>-1042987</v>
      </c>
    </row>
    <row r="6" spans="1:7" ht="14.25">
      <c r="A6" s="1" t="s">
        <v>10</v>
      </c>
      <c r="B6" s="4">
        <v>696626</v>
      </c>
      <c r="C6" s="4">
        <v>662815</v>
      </c>
      <c r="D6" s="5">
        <f aca="true" t="shared" si="0" ref="D6:D29">C6-B6</f>
        <v>-33811</v>
      </c>
      <c r="E6" s="4">
        <v>280949</v>
      </c>
      <c r="F6" s="4">
        <v>250782</v>
      </c>
      <c r="G6" s="5">
        <f aca="true" t="shared" si="1" ref="G6:G29">F6-E6</f>
        <v>-30167</v>
      </c>
    </row>
    <row r="7" spans="1:7" ht="14.25">
      <c r="A7" s="1" t="s">
        <v>11</v>
      </c>
      <c r="B7" s="4">
        <v>5311781</v>
      </c>
      <c r="C7" s="4">
        <v>3854682</v>
      </c>
      <c r="D7" s="5">
        <f t="shared" si="0"/>
        <v>-1457099</v>
      </c>
      <c r="E7" s="4">
        <v>4812402</v>
      </c>
      <c r="F7" s="4">
        <v>3345473</v>
      </c>
      <c r="G7" s="5">
        <f t="shared" si="1"/>
        <v>-1466929</v>
      </c>
    </row>
    <row r="8" spans="1:7" ht="14.25">
      <c r="A8" s="1" t="s">
        <v>12</v>
      </c>
      <c r="B8" s="4">
        <v>235433</v>
      </c>
      <c r="C8" s="4">
        <v>255046</v>
      </c>
      <c r="D8" s="5">
        <f t="shared" si="0"/>
        <v>19613</v>
      </c>
      <c r="E8" s="4">
        <v>165902</v>
      </c>
      <c r="F8" s="4">
        <v>185228</v>
      </c>
      <c r="G8" s="5">
        <f t="shared" si="1"/>
        <v>19326</v>
      </c>
    </row>
    <row r="9" spans="1:7" ht="14.25">
      <c r="A9" s="1" t="s">
        <v>13</v>
      </c>
      <c r="B9" s="4">
        <v>12408</v>
      </c>
      <c r="C9" s="4">
        <v>10561</v>
      </c>
      <c r="D9" s="5">
        <f t="shared" si="0"/>
        <v>-1847</v>
      </c>
      <c r="E9" s="4">
        <v>8112</v>
      </c>
      <c r="F9" s="4">
        <v>5510</v>
      </c>
      <c r="G9" s="5">
        <f t="shared" si="1"/>
        <v>-2602</v>
      </c>
    </row>
    <row r="10" spans="1:7" ht="14.25">
      <c r="A10" s="1" t="s">
        <v>14</v>
      </c>
      <c r="B10" s="6" t="s">
        <v>34</v>
      </c>
      <c r="C10" s="6" t="s">
        <v>34</v>
      </c>
      <c r="D10" s="7" t="s">
        <v>34</v>
      </c>
      <c r="E10" s="6" t="s">
        <v>34</v>
      </c>
      <c r="F10" s="6" t="s">
        <v>34</v>
      </c>
      <c r="G10" s="7" t="s">
        <v>34</v>
      </c>
    </row>
    <row r="11" spans="1:7" ht="14.25">
      <c r="A11" s="1" t="s">
        <v>15</v>
      </c>
      <c r="B11" s="4">
        <v>27640</v>
      </c>
      <c r="C11" s="4">
        <v>26286</v>
      </c>
      <c r="D11" s="5">
        <f t="shared" si="0"/>
        <v>-1354</v>
      </c>
      <c r="E11" s="4">
        <v>11057</v>
      </c>
      <c r="F11" s="4">
        <v>9402</v>
      </c>
      <c r="G11" s="5">
        <f t="shared" si="1"/>
        <v>-1655</v>
      </c>
    </row>
    <row r="12" spans="1:7" ht="14.25">
      <c r="A12" s="1" t="s">
        <v>1</v>
      </c>
      <c r="B12" s="4">
        <v>90406</v>
      </c>
      <c r="C12" s="4">
        <v>93398</v>
      </c>
      <c r="D12" s="5">
        <f t="shared" si="0"/>
        <v>2992</v>
      </c>
      <c r="E12" s="4">
        <v>50132</v>
      </c>
      <c r="F12" s="4">
        <v>44646</v>
      </c>
      <c r="G12" s="5">
        <f t="shared" si="1"/>
        <v>-5486</v>
      </c>
    </row>
    <row r="13" spans="1:7" ht="14.25">
      <c r="A13" s="1" t="s">
        <v>16</v>
      </c>
      <c r="B13" s="4">
        <v>40728</v>
      </c>
      <c r="C13" s="4">
        <v>40915</v>
      </c>
      <c r="D13" s="5">
        <f t="shared" si="0"/>
        <v>187</v>
      </c>
      <c r="E13" s="4">
        <v>21616</v>
      </c>
      <c r="F13" s="4">
        <v>20571</v>
      </c>
      <c r="G13" s="5">
        <f t="shared" si="1"/>
        <v>-1045</v>
      </c>
    </row>
    <row r="14" spans="1:7" ht="14.25">
      <c r="A14" s="1" t="s">
        <v>17</v>
      </c>
      <c r="B14" s="4">
        <v>328968</v>
      </c>
      <c r="C14" s="4">
        <v>250360</v>
      </c>
      <c r="D14" s="5">
        <f t="shared" si="0"/>
        <v>-78608</v>
      </c>
      <c r="E14" s="4">
        <v>160841</v>
      </c>
      <c r="F14" s="4">
        <v>128227</v>
      </c>
      <c r="G14" s="5">
        <f t="shared" si="1"/>
        <v>-32614</v>
      </c>
    </row>
    <row r="15" spans="1:7" ht="14.25">
      <c r="A15" s="1" t="s">
        <v>18</v>
      </c>
      <c r="B15" s="6" t="s">
        <v>35</v>
      </c>
      <c r="C15" s="6" t="s">
        <v>35</v>
      </c>
      <c r="D15" s="7" t="s">
        <v>35</v>
      </c>
      <c r="E15" s="6" t="s">
        <v>35</v>
      </c>
      <c r="F15" s="6" t="s">
        <v>35</v>
      </c>
      <c r="G15" s="7" t="s">
        <v>35</v>
      </c>
    </row>
    <row r="16" spans="1:7" ht="14.25">
      <c r="A16" s="1" t="s">
        <v>36</v>
      </c>
      <c r="B16" s="4">
        <v>463360</v>
      </c>
      <c r="C16" s="4">
        <v>461622</v>
      </c>
      <c r="D16" s="5">
        <f t="shared" si="0"/>
        <v>-1738</v>
      </c>
      <c r="E16" s="4">
        <v>235999</v>
      </c>
      <c r="F16" s="4">
        <v>247081</v>
      </c>
      <c r="G16" s="5">
        <f t="shared" si="1"/>
        <v>11082</v>
      </c>
    </row>
    <row r="17" spans="1:7" ht="14.25">
      <c r="A17" s="1" t="s">
        <v>27</v>
      </c>
      <c r="B17" s="6" t="s">
        <v>37</v>
      </c>
      <c r="C17" s="6" t="s">
        <v>37</v>
      </c>
      <c r="D17" s="7" t="s">
        <v>37</v>
      </c>
      <c r="E17" s="6" t="s">
        <v>37</v>
      </c>
      <c r="F17" s="6" t="s">
        <v>37</v>
      </c>
      <c r="G17" s="7" t="s">
        <v>37</v>
      </c>
    </row>
    <row r="18" spans="1:7" ht="14.25">
      <c r="A18" s="1" t="s">
        <v>19</v>
      </c>
      <c r="B18" s="6" t="s">
        <v>38</v>
      </c>
      <c r="C18" s="6" t="s">
        <v>38</v>
      </c>
      <c r="D18" s="7" t="s">
        <v>38</v>
      </c>
      <c r="E18" s="6" t="s">
        <v>38</v>
      </c>
      <c r="F18" s="6" t="s">
        <v>38</v>
      </c>
      <c r="G18" s="7" t="s">
        <v>38</v>
      </c>
    </row>
    <row r="19" spans="1:7" ht="14.25">
      <c r="A19" s="1" t="s">
        <v>20</v>
      </c>
      <c r="B19" s="4">
        <v>662545</v>
      </c>
      <c r="C19" s="4">
        <v>588257</v>
      </c>
      <c r="D19" s="5">
        <f t="shared" si="0"/>
        <v>-74288</v>
      </c>
      <c r="E19" s="4">
        <v>130589</v>
      </c>
      <c r="F19" s="4">
        <v>144852</v>
      </c>
      <c r="G19" s="5">
        <f t="shared" si="1"/>
        <v>14263</v>
      </c>
    </row>
    <row r="20" spans="1:7" ht="14.25">
      <c r="A20" s="1" t="s">
        <v>21</v>
      </c>
      <c r="B20" s="6" t="s">
        <v>39</v>
      </c>
      <c r="C20" s="6" t="s">
        <v>39</v>
      </c>
      <c r="D20" s="7" t="s">
        <v>39</v>
      </c>
      <c r="E20" s="6" t="s">
        <v>39</v>
      </c>
      <c r="F20" s="6" t="s">
        <v>39</v>
      </c>
      <c r="G20" s="7" t="s">
        <v>39</v>
      </c>
    </row>
    <row r="21" spans="1:7" ht="14.25">
      <c r="A21" s="1" t="s">
        <v>22</v>
      </c>
      <c r="B21" s="4">
        <v>271270</v>
      </c>
      <c r="C21" s="4">
        <v>265904</v>
      </c>
      <c r="D21" s="5">
        <f t="shared" si="0"/>
        <v>-5366</v>
      </c>
      <c r="E21" s="4">
        <v>69251</v>
      </c>
      <c r="F21" s="4">
        <v>69830</v>
      </c>
      <c r="G21" s="5">
        <f t="shared" si="1"/>
        <v>579</v>
      </c>
    </row>
    <row r="22" spans="1:7" ht="14.25">
      <c r="A22" s="1" t="s">
        <v>23</v>
      </c>
      <c r="B22" s="4">
        <v>385167</v>
      </c>
      <c r="C22" s="4">
        <v>442672</v>
      </c>
      <c r="D22" s="5">
        <f t="shared" si="0"/>
        <v>57505</v>
      </c>
      <c r="E22" s="4">
        <v>126020</v>
      </c>
      <c r="F22" s="4">
        <v>185164</v>
      </c>
      <c r="G22" s="5">
        <f t="shared" si="1"/>
        <v>59144</v>
      </c>
    </row>
    <row r="23" spans="1:7" ht="14.25">
      <c r="A23" s="1" t="s">
        <v>24</v>
      </c>
      <c r="B23" s="4">
        <v>6501761</v>
      </c>
      <c r="C23" s="4">
        <v>5854977</v>
      </c>
      <c r="D23" s="5">
        <f t="shared" si="0"/>
        <v>-646784</v>
      </c>
      <c r="E23" s="4">
        <v>861630</v>
      </c>
      <c r="F23" s="4">
        <v>966865</v>
      </c>
      <c r="G23" s="5">
        <f t="shared" si="1"/>
        <v>105235</v>
      </c>
    </row>
    <row r="24" spans="1:7" ht="14.25">
      <c r="A24" s="1" t="s">
        <v>25</v>
      </c>
      <c r="B24" s="4">
        <v>2990956</v>
      </c>
      <c r="C24" s="4">
        <v>3416927</v>
      </c>
      <c r="D24" s="5">
        <f t="shared" si="0"/>
        <v>425971</v>
      </c>
      <c r="E24" s="4">
        <v>952483</v>
      </c>
      <c r="F24" s="4">
        <v>1108615</v>
      </c>
      <c r="G24" s="5">
        <f t="shared" si="1"/>
        <v>156132</v>
      </c>
    </row>
    <row r="25" spans="1:7" ht="14.25">
      <c r="A25" s="1" t="s">
        <v>31</v>
      </c>
      <c r="B25" s="4">
        <v>1566742</v>
      </c>
      <c r="C25" s="4">
        <v>1754188</v>
      </c>
      <c r="D25" s="5">
        <f t="shared" si="0"/>
        <v>187446</v>
      </c>
      <c r="E25" s="4">
        <v>241469</v>
      </c>
      <c r="F25" s="4">
        <v>448845</v>
      </c>
      <c r="G25" s="5">
        <f t="shared" si="1"/>
        <v>207376</v>
      </c>
    </row>
    <row r="26" spans="1:7" ht="14.25">
      <c r="A26" s="1" t="s">
        <v>32</v>
      </c>
      <c r="B26" s="4">
        <v>3246656</v>
      </c>
      <c r="C26" s="4">
        <v>3220452</v>
      </c>
      <c r="D26" s="5">
        <f t="shared" si="0"/>
        <v>-26204</v>
      </c>
      <c r="E26" s="4">
        <v>556309</v>
      </c>
      <c r="F26" s="4">
        <v>611770</v>
      </c>
      <c r="G26" s="5">
        <f t="shared" si="1"/>
        <v>55461</v>
      </c>
    </row>
    <row r="27" spans="1:7" ht="14.25">
      <c r="A27" s="1" t="s">
        <v>2</v>
      </c>
      <c r="B27" s="4">
        <v>535823</v>
      </c>
      <c r="C27" s="4">
        <v>548570</v>
      </c>
      <c r="D27" s="5">
        <f t="shared" si="0"/>
        <v>12747</v>
      </c>
      <c r="E27" s="4">
        <v>121436</v>
      </c>
      <c r="F27" s="4">
        <v>123548</v>
      </c>
      <c r="G27" s="5">
        <f t="shared" si="1"/>
        <v>2112</v>
      </c>
    </row>
    <row r="28" spans="1:7" ht="14.25">
      <c r="A28" s="1" t="s">
        <v>26</v>
      </c>
      <c r="B28" s="4">
        <v>715604</v>
      </c>
      <c r="C28" s="4">
        <v>724644</v>
      </c>
      <c r="D28" s="5">
        <f t="shared" si="0"/>
        <v>9040</v>
      </c>
      <c r="E28" s="4">
        <v>237029</v>
      </c>
      <c r="F28" s="4">
        <v>203994</v>
      </c>
      <c r="G28" s="5">
        <f t="shared" si="1"/>
        <v>-33035</v>
      </c>
    </row>
    <row r="29" spans="1:7" ht="14.25">
      <c r="A29" s="1" t="s">
        <v>3</v>
      </c>
      <c r="B29" s="4">
        <v>855573</v>
      </c>
      <c r="C29" s="4">
        <v>757713</v>
      </c>
      <c r="D29" s="5">
        <f t="shared" si="0"/>
        <v>-97860</v>
      </c>
      <c r="E29" s="4">
        <v>505369</v>
      </c>
      <c r="F29" s="4">
        <v>415355</v>
      </c>
      <c r="G29" s="5">
        <f t="shared" si="1"/>
        <v>-90014</v>
      </c>
    </row>
    <row r="30" spans="1:7" ht="9" customHeight="1">
      <c r="A30" s="15"/>
      <c r="B30" s="15"/>
      <c r="C30" s="15"/>
      <c r="D30" s="15"/>
      <c r="E30" s="15"/>
      <c r="F30" s="15"/>
      <c r="G30" s="15"/>
    </row>
    <row r="31" spans="1:7" ht="14.25">
      <c r="A31" s="11" t="s">
        <v>28</v>
      </c>
      <c r="B31" s="16" t="s">
        <v>29</v>
      </c>
      <c r="C31" s="18"/>
      <c r="D31" s="17"/>
      <c r="E31" s="16" t="s">
        <v>30</v>
      </c>
      <c r="F31" s="18"/>
      <c r="G31" s="17"/>
    </row>
    <row r="32" spans="1:7" ht="14.25">
      <c r="A32" s="19"/>
      <c r="B32" s="16" t="s">
        <v>5</v>
      </c>
      <c r="C32" s="17"/>
      <c r="D32" s="11" t="s">
        <v>0</v>
      </c>
      <c r="E32" s="16" t="s">
        <v>5</v>
      </c>
      <c r="F32" s="17"/>
      <c r="G32" s="11" t="s">
        <v>0</v>
      </c>
    </row>
    <row r="33" spans="1:7" ht="14.25">
      <c r="A33" s="19"/>
      <c r="B33" s="2" t="s">
        <v>6</v>
      </c>
      <c r="C33" s="2" t="s">
        <v>7</v>
      </c>
      <c r="D33" s="12"/>
      <c r="E33" s="2" t="s">
        <v>6</v>
      </c>
      <c r="F33" s="2" t="s">
        <v>7</v>
      </c>
      <c r="G33" s="12"/>
    </row>
    <row r="34" spans="1:7" ht="14.25">
      <c r="A34" s="1" t="s">
        <v>9</v>
      </c>
      <c r="B34" s="4">
        <v>10775007</v>
      </c>
      <c r="C34" s="4">
        <v>10406177</v>
      </c>
      <c r="D34" s="5">
        <f>C34-B34</f>
        <v>-368830</v>
      </c>
      <c r="E34" s="4">
        <v>4677736</v>
      </c>
      <c r="F34" s="4">
        <v>4372660</v>
      </c>
      <c r="G34" s="5">
        <f>F34-E34</f>
        <v>-305076</v>
      </c>
    </row>
    <row r="35" spans="1:7" ht="14.25">
      <c r="A35" s="1" t="s">
        <v>10</v>
      </c>
      <c r="B35" s="4">
        <v>67927</v>
      </c>
      <c r="C35" s="4">
        <v>64877</v>
      </c>
      <c r="D35" s="5">
        <f aca="true" t="shared" si="2" ref="D35:D58">C35-B35</f>
        <v>-3050</v>
      </c>
      <c r="E35" s="4">
        <v>347750</v>
      </c>
      <c r="F35" s="4">
        <v>347156</v>
      </c>
      <c r="G35" s="5">
        <f aca="true" t="shared" si="3" ref="G35:G58">F35-E35</f>
        <v>-594</v>
      </c>
    </row>
    <row r="36" spans="1:7" ht="14.25">
      <c r="A36" s="1" t="s">
        <v>11</v>
      </c>
      <c r="B36" s="4">
        <v>307353</v>
      </c>
      <c r="C36" s="4">
        <v>285951</v>
      </c>
      <c r="D36" s="5">
        <f t="shared" si="2"/>
        <v>-21402</v>
      </c>
      <c r="E36" s="4">
        <v>192026</v>
      </c>
      <c r="F36" s="4">
        <v>223258</v>
      </c>
      <c r="G36" s="5">
        <f t="shared" si="3"/>
        <v>31232</v>
      </c>
    </row>
    <row r="37" spans="1:7" ht="14.25">
      <c r="A37" s="1" t="s">
        <v>12</v>
      </c>
      <c r="B37" s="4">
        <v>19431</v>
      </c>
      <c r="C37" s="4">
        <v>12441</v>
      </c>
      <c r="D37" s="5">
        <f t="shared" si="2"/>
        <v>-6990</v>
      </c>
      <c r="E37" s="4">
        <v>50100</v>
      </c>
      <c r="F37" s="4">
        <v>57377</v>
      </c>
      <c r="G37" s="5">
        <f t="shared" si="3"/>
        <v>7277</v>
      </c>
    </row>
    <row r="38" spans="1:7" ht="14.25">
      <c r="A38" s="1" t="s">
        <v>13</v>
      </c>
      <c r="B38" s="4">
        <v>2163</v>
      </c>
      <c r="C38" s="4">
        <v>2816</v>
      </c>
      <c r="D38" s="5">
        <f t="shared" si="2"/>
        <v>653</v>
      </c>
      <c r="E38" s="4">
        <v>2133</v>
      </c>
      <c r="F38" s="4">
        <v>2235</v>
      </c>
      <c r="G38" s="5">
        <f t="shared" si="3"/>
        <v>102</v>
      </c>
    </row>
    <row r="39" spans="1:7" ht="14.25">
      <c r="A39" s="1" t="s">
        <v>14</v>
      </c>
      <c r="B39" s="6" t="s">
        <v>34</v>
      </c>
      <c r="C39" s="6" t="s">
        <v>34</v>
      </c>
      <c r="D39" s="7" t="s">
        <v>34</v>
      </c>
      <c r="E39" s="6" t="s">
        <v>34</v>
      </c>
      <c r="F39" s="6" t="s">
        <v>34</v>
      </c>
      <c r="G39" s="7" t="s">
        <v>34</v>
      </c>
    </row>
    <row r="40" spans="1:7" ht="14.25">
      <c r="A40" s="1" t="s">
        <v>15</v>
      </c>
      <c r="B40" s="4">
        <v>3600</v>
      </c>
      <c r="C40" s="4">
        <v>4224</v>
      </c>
      <c r="D40" s="5">
        <f t="shared" si="2"/>
        <v>624</v>
      </c>
      <c r="E40" s="4">
        <v>12983</v>
      </c>
      <c r="F40" s="4">
        <v>12660</v>
      </c>
      <c r="G40" s="5">
        <f t="shared" si="3"/>
        <v>-323</v>
      </c>
    </row>
    <row r="41" spans="1:7" ht="14.25">
      <c r="A41" s="1" t="s">
        <v>1</v>
      </c>
      <c r="B41" s="4">
        <v>13140</v>
      </c>
      <c r="C41" s="4">
        <v>16672</v>
      </c>
      <c r="D41" s="5">
        <f t="shared" si="2"/>
        <v>3532</v>
      </c>
      <c r="E41" s="4">
        <v>27134</v>
      </c>
      <c r="F41" s="4">
        <v>32080</v>
      </c>
      <c r="G41" s="5">
        <f t="shared" si="3"/>
        <v>4946</v>
      </c>
    </row>
    <row r="42" spans="1:7" ht="14.25">
      <c r="A42" s="1" t="s">
        <v>16</v>
      </c>
      <c r="B42" s="4">
        <v>9513</v>
      </c>
      <c r="C42" s="4">
        <v>10963</v>
      </c>
      <c r="D42" s="5">
        <f t="shared" si="2"/>
        <v>1450</v>
      </c>
      <c r="E42" s="4">
        <v>9599</v>
      </c>
      <c r="F42" s="4">
        <v>9381</v>
      </c>
      <c r="G42" s="5">
        <f t="shared" si="3"/>
        <v>-218</v>
      </c>
    </row>
    <row r="43" spans="1:7" ht="14.25">
      <c r="A43" s="1" t="s">
        <v>17</v>
      </c>
      <c r="B43" s="4">
        <v>70221</v>
      </c>
      <c r="C43" s="4">
        <v>65590</v>
      </c>
      <c r="D43" s="5">
        <f t="shared" si="2"/>
        <v>-4631</v>
      </c>
      <c r="E43" s="4">
        <v>97906</v>
      </c>
      <c r="F43" s="4">
        <v>56543</v>
      </c>
      <c r="G43" s="5">
        <f t="shared" si="3"/>
        <v>-41363</v>
      </c>
    </row>
    <row r="44" spans="1:7" ht="14.25">
      <c r="A44" s="1" t="s">
        <v>18</v>
      </c>
      <c r="B44" s="6" t="s">
        <v>35</v>
      </c>
      <c r="C44" s="6" t="s">
        <v>35</v>
      </c>
      <c r="D44" s="7" t="s">
        <v>35</v>
      </c>
      <c r="E44" s="6" t="s">
        <v>35</v>
      </c>
      <c r="F44" s="6" t="s">
        <v>35</v>
      </c>
      <c r="G44" s="7" t="s">
        <v>35</v>
      </c>
    </row>
    <row r="45" spans="1:7" ht="14.25">
      <c r="A45" s="1" t="s">
        <v>36</v>
      </c>
      <c r="B45" s="4">
        <v>133076</v>
      </c>
      <c r="C45" s="4">
        <v>119726</v>
      </c>
      <c r="D45" s="5">
        <f t="shared" si="2"/>
        <v>-13350</v>
      </c>
      <c r="E45" s="4">
        <v>94285</v>
      </c>
      <c r="F45" s="4">
        <v>94815</v>
      </c>
      <c r="G45" s="5">
        <f t="shared" si="3"/>
        <v>530</v>
      </c>
    </row>
    <row r="46" spans="1:7" ht="14.25">
      <c r="A46" s="1" t="s">
        <v>27</v>
      </c>
      <c r="B46" s="6" t="s">
        <v>37</v>
      </c>
      <c r="C46" s="6" t="s">
        <v>37</v>
      </c>
      <c r="D46" s="7" t="s">
        <v>37</v>
      </c>
      <c r="E46" s="6" t="s">
        <v>37</v>
      </c>
      <c r="F46" s="6" t="s">
        <v>37</v>
      </c>
      <c r="G46" s="7" t="s">
        <v>37</v>
      </c>
    </row>
    <row r="47" spans="1:7" ht="14.25">
      <c r="A47" s="1" t="s">
        <v>19</v>
      </c>
      <c r="B47" s="6" t="s">
        <v>38</v>
      </c>
      <c r="C47" s="6" t="s">
        <v>38</v>
      </c>
      <c r="D47" s="7" t="s">
        <v>38</v>
      </c>
      <c r="E47" s="6" t="s">
        <v>38</v>
      </c>
      <c r="F47" s="6" t="s">
        <v>38</v>
      </c>
      <c r="G47" s="7" t="s">
        <v>38</v>
      </c>
    </row>
    <row r="48" spans="1:7" ht="14.25">
      <c r="A48" s="1" t="s">
        <v>20</v>
      </c>
      <c r="B48" s="4">
        <v>331932</v>
      </c>
      <c r="C48" s="4">
        <v>268452</v>
      </c>
      <c r="D48" s="5">
        <f t="shared" si="2"/>
        <v>-63480</v>
      </c>
      <c r="E48" s="4">
        <v>200024</v>
      </c>
      <c r="F48" s="4">
        <v>174953</v>
      </c>
      <c r="G48" s="5">
        <f t="shared" si="3"/>
        <v>-25071</v>
      </c>
    </row>
    <row r="49" spans="1:7" ht="14.25">
      <c r="A49" s="1" t="s">
        <v>21</v>
      </c>
      <c r="B49" s="6" t="s">
        <v>39</v>
      </c>
      <c r="C49" s="6" t="s">
        <v>39</v>
      </c>
      <c r="D49" s="7" t="s">
        <v>39</v>
      </c>
      <c r="E49" s="6" t="s">
        <v>39</v>
      </c>
      <c r="F49" s="6" t="s">
        <v>39</v>
      </c>
      <c r="G49" s="7" t="s">
        <v>39</v>
      </c>
    </row>
    <row r="50" spans="1:7" ht="14.25">
      <c r="A50" s="1" t="s">
        <v>22</v>
      </c>
      <c r="B50" s="4">
        <v>121342</v>
      </c>
      <c r="C50" s="4">
        <v>128248</v>
      </c>
      <c r="D50" s="5">
        <f t="shared" si="2"/>
        <v>6906</v>
      </c>
      <c r="E50" s="4">
        <v>80677</v>
      </c>
      <c r="F50" s="4">
        <v>67826</v>
      </c>
      <c r="G50" s="5">
        <f t="shared" si="3"/>
        <v>-12851</v>
      </c>
    </row>
    <row r="51" spans="1:7" ht="14.25">
      <c r="A51" s="1" t="s">
        <v>23</v>
      </c>
      <c r="B51" s="4">
        <v>133875</v>
      </c>
      <c r="C51" s="4">
        <v>148141</v>
      </c>
      <c r="D51" s="5">
        <f t="shared" si="2"/>
        <v>14266</v>
      </c>
      <c r="E51" s="4">
        <v>125272</v>
      </c>
      <c r="F51" s="4">
        <v>109367</v>
      </c>
      <c r="G51" s="5">
        <f t="shared" si="3"/>
        <v>-15905</v>
      </c>
    </row>
    <row r="52" spans="1:7" ht="14.25">
      <c r="A52" s="1" t="s">
        <v>24</v>
      </c>
      <c r="B52" s="4">
        <v>4340588</v>
      </c>
      <c r="C52" s="4">
        <v>3944849</v>
      </c>
      <c r="D52" s="5">
        <f t="shared" si="2"/>
        <v>-395739</v>
      </c>
      <c r="E52" s="4">
        <v>1299543</v>
      </c>
      <c r="F52" s="4">
        <v>943263</v>
      </c>
      <c r="G52" s="5">
        <f t="shared" si="3"/>
        <v>-356280</v>
      </c>
    </row>
    <row r="53" spans="1:7" ht="14.25">
      <c r="A53" s="1" t="s">
        <v>25</v>
      </c>
      <c r="B53" s="4">
        <v>1441612</v>
      </c>
      <c r="C53" s="4">
        <v>1686264</v>
      </c>
      <c r="D53" s="5">
        <f t="shared" si="2"/>
        <v>244652</v>
      </c>
      <c r="E53" s="4">
        <v>596861</v>
      </c>
      <c r="F53" s="4">
        <v>622048</v>
      </c>
      <c r="G53" s="5">
        <f t="shared" si="3"/>
        <v>25187</v>
      </c>
    </row>
    <row r="54" spans="1:7" ht="14.25">
      <c r="A54" s="1" t="s">
        <v>31</v>
      </c>
      <c r="B54" s="4">
        <v>955916</v>
      </c>
      <c r="C54" s="4">
        <v>862306</v>
      </c>
      <c r="D54" s="5">
        <f t="shared" si="2"/>
        <v>-93610</v>
      </c>
      <c r="E54" s="4">
        <v>369357</v>
      </c>
      <c r="F54" s="4">
        <v>443037</v>
      </c>
      <c r="G54" s="5">
        <f t="shared" si="3"/>
        <v>73680</v>
      </c>
    </row>
    <row r="55" spans="1:7" ht="14.25">
      <c r="A55" s="1" t="s">
        <v>32</v>
      </c>
      <c r="B55" s="4">
        <v>2103956</v>
      </c>
      <c r="C55" s="4">
        <v>2042394</v>
      </c>
      <c r="D55" s="5">
        <f t="shared" si="2"/>
        <v>-61562</v>
      </c>
      <c r="E55" s="4">
        <v>586391</v>
      </c>
      <c r="F55" s="4">
        <v>566288</v>
      </c>
      <c r="G55" s="5">
        <f t="shared" si="3"/>
        <v>-20103</v>
      </c>
    </row>
    <row r="56" spans="1:7" ht="14.25">
      <c r="A56" s="1" t="s">
        <v>2</v>
      </c>
      <c r="B56" s="4">
        <v>314353</v>
      </c>
      <c r="C56" s="4">
        <v>316046</v>
      </c>
      <c r="D56" s="5">
        <f t="shared" si="2"/>
        <v>1693</v>
      </c>
      <c r="E56" s="4">
        <v>100034</v>
      </c>
      <c r="F56" s="4">
        <v>108976</v>
      </c>
      <c r="G56" s="5">
        <f t="shared" si="3"/>
        <v>8942</v>
      </c>
    </row>
    <row r="57" spans="1:7" ht="14.25">
      <c r="A57" s="1" t="s">
        <v>26</v>
      </c>
      <c r="B57" s="4">
        <v>212082</v>
      </c>
      <c r="C57" s="4">
        <v>244909</v>
      </c>
      <c r="D57" s="5">
        <f t="shared" si="2"/>
        <v>32827</v>
      </c>
      <c r="E57" s="4">
        <v>266493</v>
      </c>
      <c r="F57" s="4">
        <v>275741</v>
      </c>
      <c r="G57" s="5">
        <f t="shared" si="3"/>
        <v>9248</v>
      </c>
    </row>
    <row r="58" spans="1:7" ht="14.25">
      <c r="A58" s="1" t="s">
        <v>3</v>
      </c>
      <c r="B58" s="4">
        <v>171590</v>
      </c>
      <c r="C58" s="4">
        <v>156950</v>
      </c>
      <c r="D58" s="5">
        <f t="shared" si="2"/>
        <v>-14640</v>
      </c>
      <c r="E58" s="4">
        <v>178614</v>
      </c>
      <c r="F58" s="4">
        <v>185408</v>
      </c>
      <c r="G58" s="5">
        <f t="shared" si="3"/>
        <v>6794</v>
      </c>
    </row>
    <row r="59" spans="1:7" s="8" customFormat="1" ht="14.25">
      <c r="A59" s="10" t="s">
        <v>33</v>
      </c>
      <c r="B59" s="10"/>
      <c r="C59" s="10"/>
      <c r="D59" s="10"/>
      <c r="E59" s="10"/>
      <c r="F59" s="10"/>
      <c r="G59" s="10"/>
    </row>
    <row r="60" s="8" customFormat="1" ht="13.5"/>
    <row r="61" s="8" customFormat="1" ht="13.5"/>
    <row r="62" s="8" customFormat="1" ht="13.5"/>
    <row r="63" s="8" customFormat="1" ht="13.5"/>
    <row r="64" s="8" customFormat="1" ht="13.5"/>
    <row r="65" s="8" customFormat="1" ht="13.5"/>
    <row r="66" s="8" customFormat="1" ht="13.5"/>
    <row r="67" s="8" customFormat="1" ht="13.5"/>
    <row r="68" s="8" customFormat="1" ht="13.5"/>
    <row r="69" s="8" customFormat="1" ht="13.5"/>
  </sheetData>
  <sheetProtection sheet="1" objects="1" scenarios="1" formatCells="0" formatColumns="0" formatRows="0" insertColumns="0" insertRows="0"/>
  <mergeCells count="17">
    <mergeCell ref="E32:F32"/>
    <mergeCell ref="E3:F3"/>
    <mergeCell ref="E2:G2"/>
    <mergeCell ref="B31:D31"/>
    <mergeCell ref="E31:G31"/>
    <mergeCell ref="A2:A4"/>
    <mergeCell ref="A31:A33"/>
    <mergeCell ref="B32:C32"/>
    <mergeCell ref="A1:F1"/>
    <mergeCell ref="B2:D2"/>
    <mergeCell ref="G3:G4"/>
    <mergeCell ref="D3:D4"/>
    <mergeCell ref="A30:G30"/>
    <mergeCell ref="A59:G59"/>
    <mergeCell ref="D32:D33"/>
    <mergeCell ref="G32:G33"/>
    <mergeCell ref="B3:C3"/>
  </mergeCells>
  <printOptions horizontalCentered="1"/>
  <pageMargins left="0.5905511811023623" right="0.5905511811023623" top="0.7874015748031497" bottom="0.7874015748031497" header="0.5118110236220472" footer="0.5118110236220472"/>
  <pageSetup horizontalDpi="240" verticalDpi="24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2006-03-07T01:37:11Z</cp:lastPrinted>
  <dcterms:created xsi:type="dcterms:W3CDTF">2000-03-28T23:36:52Z</dcterms:created>
  <dcterms:modified xsi:type="dcterms:W3CDTF">2006-03-07T01:37:19Z</dcterms:modified>
  <cp:category/>
  <cp:version/>
  <cp:contentType/>
  <cp:contentStatus/>
</cp:coreProperties>
</file>