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<sst xmlns="http://schemas.openxmlformats.org/spreadsheetml/2006/main" count="55" uniqueCount="21">
  <si>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</si>
  <si>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</si>
  <si>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</si>
  <si>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</si>
  <si>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</si>
  <si>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</si>
  <si>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</si>
  <si>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</si>
  <si>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</si>
  <si>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</si>
  <si>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</si>
  <si>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</si>
  <si>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</si>
  <si>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</si>
  <si>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市債</t>
  </si>
  <si>
    <t>貸付事業費</t>
  </si>
  <si>
    <t>公債費</t>
  </si>
  <si>
    <t>平成15年度</t>
  </si>
  <si>
    <t>平成16年度</t>
  </si>
  <si>
    <t>平成17年度</t>
  </si>
  <si>
    <t>④ 住宅新築資金等貸付事業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</si>
</sst>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">
      <selection activeCell="G30" sqref="G30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3.625" style="1" customWidth="1"/>
    <col min="6" max="16384" width="9.00390625" style="1" customWidth="1"/>
  </cols>
  <sheetData>
    <row r="1" spans="1:5" ht="14.25">
      <c r="A1" s="43" t="s">
        <v>20</v>
      </c>
      <c r="B1" s="12"/>
      <c r="C1" s="17"/>
      <c r="D1" s="17"/>
      <c r="E1" s="10" t="s">
        <v>2</v>
      </c>
    </row>
    <row r="2" spans="1:5" ht="14.25">
      <c r="A2" s="33" t="s">
        <v>12</v>
      </c>
      <c r="B2" s="34"/>
      <c r="C2" s="34"/>
      <c r="D2" s="34"/>
      <c r="E2" s="35"/>
    </row>
    <row r="3" spans="1:5" ht="14.25">
      <c r="A3" s="38" t="s">
        <v>1</v>
      </c>
      <c r="B3" s="45"/>
      <c r="C3" s="36" t="s">
        <v>17</v>
      </c>
      <c r="D3" s="18"/>
      <c r="E3" s="37"/>
    </row>
    <row r="4" spans="1:5" ht="15" thickBot="1">
      <c r="A4" s="46"/>
      <c r="B4" s="47"/>
      <c r="C4" s="11" t="s">
        <v>10</v>
      </c>
      <c r="D4" s="11" t="s">
        <v>11</v>
      </c>
      <c r="E4" s="11" t="s">
        <v>0</v>
      </c>
    </row>
    <row r="5" spans="1:5" ht="15" thickBot="1">
      <c r="A5" s="24" t="s">
        <v>8</v>
      </c>
      <c r="B5" s="25"/>
      <c r="C5" s="25"/>
      <c r="D5" s="25"/>
      <c r="E5" s="26"/>
    </row>
    <row r="6" spans="1:5" ht="14.25">
      <c r="A6" s="13" t="s">
        <v>3</v>
      </c>
      <c r="B6" s="44"/>
      <c r="C6" s="2">
        <v>264903000</v>
      </c>
      <c r="D6" s="3">
        <v>227660000</v>
      </c>
      <c r="E6" s="3">
        <v>227658219</v>
      </c>
    </row>
    <row r="7" spans="1:5" ht="14.25">
      <c r="A7" s="21" t="s">
        <v>4</v>
      </c>
      <c r="B7" s="22"/>
      <c r="C7" s="6">
        <v>118301000</v>
      </c>
      <c r="D7" s="6">
        <v>169060000</v>
      </c>
      <c r="E7" s="6">
        <v>168597981</v>
      </c>
    </row>
    <row r="8" spans="1:5" ht="14.25">
      <c r="A8" s="7"/>
      <c r="B8" s="7" t="s">
        <v>5</v>
      </c>
      <c r="C8" s="6">
        <v>118301000</v>
      </c>
      <c r="D8" s="6">
        <v>169060000</v>
      </c>
      <c r="E8" s="6">
        <v>168597981</v>
      </c>
    </row>
    <row r="9" spans="1:5" ht="14.25">
      <c r="A9" s="21" t="s">
        <v>6</v>
      </c>
      <c r="B9" s="22"/>
      <c r="C9" s="6">
        <v>117102000</v>
      </c>
      <c r="D9" s="6">
        <v>58600000</v>
      </c>
      <c r="E9" s="6">
        <v>59060238</v>
      </c>
    </row>
    <row r="10" spans="1:5" ht="14.25">
      <c r="A10" s="48"/>
      <c r="B10" s="5" t="s">
        <v>13</v>
      </c>
      <c r="C10" s="6">
        <v>117101000</v>
      </c>
      <c r="D10" s="6">
        <v>58599000</v>
      </c>
      <c r="E10" s="6">
        <v>59060238</v>
      </c>
    </row>
    <row r="11" spans="1:5" ht="14.25">
      <c r="A11" s="49"/>
      <c r="B11" s="7" t="s">
        <v>7</v>
      </c>
      <c r="C11" s="6">
        <v>1000</v>
      </c>
      <c r="D11" s="6">
        <v>1000</v>
      </c>
      <c r="E11" s="6">
        <v>0</v>
      </c>
    </row>
    <row r="12" spans="1:5" ht="14.25">
      <c r="A12" s="21" t="s">
        <v>14</v>
      </c>
      <c r="B12" s="22"/>
      <c r="C12" s="6">
        <v>29500000</v>
      </c>
      <c r="D12" s="6">
        <v>0</v>
      </c>
      <c r="E12" s="6">
        <v>0</v>
      </c>
    </row>
    <row r="13" spans="1:5" ht="15" thickBot="1">
      <c r="A13" s="7"/>
      <c r="B13" s="7" t="s">
        <v>14</v>
      </c>
      <c r="C13" s="8">
        <v>29500000</v>
      </c>
      <c r="D13" s="6">
        <v>0</v>
      </c>
      <c r="E13" s="6">
        <v>0</v>
      </c>
    </row>
    <row r="14" spans="1:5" ht="15" thickBot="1">
      <c r="A14" s="24" t="s">
        <v>9</v>
      </c>
      <c r="B14" s="25"/>
      <c r="C14" s="25"/>
      <c r="D14" s="25"/>
      <c r="E14" s="26"/>
    </row>
    <row r="15" spans="1:5" ht="14.25">
      <c r="A15" s="13" t="s">
        <v>3</v>
      </c>
      <c r="B15" s="44"/>
      <c r="C15" s="2">
        <v>264903000</v>
      </c>
      <c r="D15" s="3">
        <v>227660000</v>
      </c>
      <c r="E15" s="3">
        <v>227658219</v>
      </c>
    </row>
    <row r="16" spans="1:5" ht="14.25">
      <c r="A16" s="21" t="s">
        <v>15</v>
      </c>
      <c r="B16" s="22"/>
      <c r="C16" s="6">
        <v>35400000</v>
      </c>
      <c r="D16" s="6">
        <v>0</v>
      </c>
      <c r="E16" s="6">
        <v>0</v>
      </c>
    </row>
    <row r="17" spans="1:5" ht="14.25">
      <c r="A17" s="4"/>
      <c r="B17" s="7" t="s">
        <v>15</v>
      </c>
      <c r="C17" s="6">
        <v>35400000</v>
      </c>
      <c r="D17" s="6">
        <v>0</v>
      </c>
      <c r="E17" s="6">
        <v>0</v>
      </c>
    </row>
    <row r="18" spans="1:5" ht="14.25">
      <c r="A18" s="21" t="s">
        <v>16</v>
      </c>
      <c r="B18" s="22"/>
      <c r="C18" s="6">
        <v>229503000</v>
      </c>
      <c r="D18" s="6">
        <v>227660000</v>
      </c>
      <c r="E18" s="6">
        <v>227658219</v>
      </c>
    </row>
    <row r="19" spans="1:5" ht="14.25">
      <c r="A19" s="7"/>
      <c r="B19" s="7" t="s">
        <v>16</v>
      </c>
      <c r="C19" s="6">
        <v>229503000</v>
      </c>
      <c r="D19" s="6">
        <v>227660000</v>
      </c>
      <c r="E19" s="6">
        <v>227658219</v>
      </c>
    </row>
    <row r="20" spans="1:5" ht="14.25">
      <c r="A20" s="19"/>
      <c r="B20" s="19"/>
      <c r="C20" s="19"/>
      <c r="D20" s="19"/>
      <c r="E20" s="19"/>
    </row>
    <row r="21" spans="1:5" ht="14.25">
      <c r="A21" s="51"/>
      <c r="B21" s="51"/>
      <c r="C21" s="51"/>
      <c r="D21" s="51"/>
      <c r="E21" s="51"/>
    </row>
    <row r="22" spans="1:5" ht="14.25">
      <c r="A22" s="42" t="s">
        <v>12</v>
      </c>
      <c r="B22" s="42"/>
      <c r="C22" s="42"/>
      <c r="D22" s="42"/>
      <c r="E22" s="42"/>
    </row>
    <row r="23" spans="1:5" ht="14.25">
      <c r="A23" s="42" t="s">
        <v>1</v>
      </c>
      <c r="B23" s="42"/>
      <c r="C23" s="23" t="s">
        <v>18</v>
      </c>
      <c r="D23" s="23"/>
      <c r="E23" s="23"/>
    </row>
    <row r="24" spans="1:5" ht="15" thickBot="1">
      <c r="A24" s="50"/>
      <c r="B24" s="50"/>
      <c r="C24" s="11" t="s">
        <v>10</v>
      </c>
      <c r="D24" s="11" t="s">
        <v>11</v>
      </c>
      <c r="E24" s="11" t="s">
        <v>0</v>
      </c>
    </row>
    <row r="25" spans="1:5" ht="15" thickBot="1">
      <c r="A25" s="24" t="s">
        <v>8</v>
      </c>
      <c r="B25" s="25"/>
      <c r="C25" s="25"/>
      <c r="D25" s="25"/>
      <c r="E25" s="26"/>
    </row>
    <row r="26" spans="1:5" ht="14.25">
      <c r="A26" s="31" t="s">
        <v>3</v>
      </c>
      <c r="B26" s="32"/>
      <c r="C26" s="2">
        <v>228061000</v>
      </c>
      <c r="D26" s="14">
        <f>SUM(D28,D30:D31)</f>
        <v>228061000</v>
      </c>
      <c r="E26" s="14">
        <f>SUM(E28,E30:E31)</f>
        <v>228060493</v>
      </c>
    </row>
    <row r="27" spans="1:5" ht="14.25">
      <c r="A27" s="21" t="s">
        <v>4</v>
      </c>
      <c r="B27" s="22"/>
      <c r="C27" s="6">
        <v>107953000</v>
      </c>
      <c r="D27" s="15">
        <f>SUM(D28)</f>
        <v>172061000</v>
      </c>
      <c r="E27" s="15">
        <f>SUM(E28)</f>
        <v>171643844</v>
      </c>
    </row>
    <row r="28" spans="1:5" ht="14.25">
      <c r="A28" s="7"/>
      <c r="B28" s="7" t="s">
        <v>5</v>
      </c>
      <c r="C28" s="6">
        <v>107953000</v>
      </c>
      <c r="D28" s="6">
        <v>172061000</v>
      </c>
      <c r="E28" s="6">
        <v>171643844</v>
      </c>
    </row>
    <row r="29" spans="1:5" ht="14.25">
      <c r="A29" s="21" t="s">
        <v>6</v>
      </c>
      <c r="B29" s="22"/>
      <c r="C29" s="6">
        <v>120108000</v>
      </c>
      <c r="D29" s="15">
        <f>SUM(D30:D31)</f>
        <v>56000000</v>
      </c>
      <c r="E29" s="15">
        <f>SUM(E30:E31)</f>
        <v>56416649</v>
      </c>
    </row>
    <row r="30" spans="1:5" ht="14.25">
      <c r="A30" s="48"/>
      <c r="B30" s="5" t="s">
        <v>13</v>
      </c>
      <c r="C30" s="6">
        <v>120107000</v>
      </c>
      <c r="D30" s="6">
        <v>55999000</v>
      </c>
      <c r="E30" s="6">
        <v>56416649</v>
      </c>
    </row>
    <row r="31" spans="1:5" ht="15" thickBot="1">
      <c r="A31" s="49"/>
      <c r="B31" s="7" t="s">
        <v>7</v>
      </c>
      <c r="C31" s="6">
        <v>1000</v>
      </c>
      <c r="D31" s="6">
        <v>1000</v>
      </c>
      <c r="E31" s="6">
        <v>0</v>
      </c>
    </row>
    <row r="32" spans="1:5" ht="15" thickBot="1">
      <c r="A32" s="24" t="s">
        <v>9</v>
      </c>
      <c r="B32" s="25"/>
      <c r="C32" s="25"/>
      <c r="D32" s="25"/>
      <c r="E32" s="26"/>
    </row>
    <row r="33" spans="1:5" ht="14.25">
      <c r="A33" s="31" t="s">
        <v>3</v>
      </c>
      <c r="B33" s="32"/>
      <c r="C33" s="2">
        <v>228061000</v>
      </c>
      <c r="D33" s="14">
        <f>SUM(D35)</f>
        <v>228061000</v>
      </c>
      <c r="E33" s="14">
        <f>SUM(E35)</f>
        <v>228060493</v>
      </c>
    </row>
    <row r="34" spans="1:5" ht="14.25">
      <c r="A34" s="21" t="s">
        <v>16</v>
      </c>
      <c r="B34" s="22"/>
      <c r="C34" s="6">
        <v>228061000</v>
      </c>
      <c r="D34" s="15">
        <f>SUM(D35)</f>
        <v>228061000</v>
      </c>
      <c r="E34" s="15">
        <f>SUM(E35)</f>
        <v>228060493</v>
      </c>
    </row>
    <row r="35" spans="1:5" ht="14.25">
      <c r="A35" s="7"/>
      <c r="B35" s="7" t="s">
        <v>16</v>
      </c>
      <c r="C35" s="6">
        <v>228061000</v>
      </c>
      <c r="D35" s="6">
        <v>228061000</v>
      </c>
      <c r="E35" s="6">
        <v>228060493</v>
      </c>
    </row>
    <row r="36" spans="1:5" ht="14.25">
      <c r="A36" s="19"/>
      <c r="B36" s="19"/>
      <c r="C36" s="19"/>
      <c r="D36" s="19"/>
      <c r="E36" s="19"/>
    </row>
    <row r="37" spans="1:5" ht="14.25">
      <c r="A37" s="52"/>
      <c r="B37" s="52"/>
      <c r="C37" s="52"/>
      <c r="D37" s="52"/>
      <c r="E37" s="52"/>
    </row>
    <row r="38" spans="1:5" ht="14.25">
      <c r="A38" s="33" t="s">
        <v>12</v>
      </c>
      <c r="B38" s="34"/>
      <c r="C38" s="35"/>
      <c r="D38" s="20"/>
      <c r="E38" s="20"/>
    </row>
    <row r="39" spans="1:5" ht="14.25">
      <c r="A39" s="38" t="s">
        <v>1</v>
      </c>
      <c r="B39" s="39"/>
      <c r="C39" s="9" t="s">
        <v>19</v>
      </c>
      <c r="D39" s="20"/>
      <c r="E39" s="20"/>
    </row>
    <row r="40" spans="1:5" ht="15" thickBot="1">
      <c r="A40" s="40"/>
      <c r="B40" s="41"/>
      <c r="C40" s="11" t="s">
        <v>10</v>
      </c>
      <c r="D40" s="20"/>
      <c r="E40" s="20"/>
    </row>
    <row r="41" spans="1:5" ht="15" thickBot="1">
      <c r="A41" s="24" t="s">
        <v>8</v>
      </c>
      <c r="B41" s="27"/>
      <c r="C41" s="28"/>
      <c r="D41" s="20"/>
      <c r="E41" s="20"/>
    </row>
    <row r="42" spans="1:5" ht="14.25">
      <c r="A42" s="29" t="s">
        <v>3</v>
      </c>
      <c r="B42" s="30"/>
      <c r="C42" s="16">
        <f>SUM(C44,C46:C47)</f>
        <v>228061000</v>
      </c>
      <c r="D42" s="20"/>
      <c r="E42" s="20"/>
    </row>
    <row r="43" spans="1:5" ht="14.25">
      <c r="A43" s="21" t="s">
        <v>4</v>
      </c>
      <c r="B43" s="22"/>
      <c r="C43" s="15">
        <f>SUM(C44)</f>
        <v>106884000</v>
      </c>
      <c r="D43" s="20"/>
      <c r="E43" s="20"/>
    </row>
    <row r="44" spans="1:5" ht="14.25">
      <c r="A44" s="7"/>
      <c r="B44" s="7" t="s">
        <v>5</v>
      </c>
      <c r="C44" s="6">
        <v>106884000</v>
      </c>
      <c r="D44" s="20"/>
      <c r="E44" s="20"/>
    </row>
    <row r="45" spans="1:5" ht="14.25">
      <c r="A45" s="21" t="s">
        <v>6</v>
      </c>
      <c r="B45" s="22"/>
      <c r="C45" s="15">
        <f>SUM(C46:C47)</f>
        <v>121177000</v>
      </c>
      <c r="D45" s="20"/>
      <c r="E45" s="20"/>
    </row>
    <row r="46" spans="1:5" ht="14.25">
      <c r="A46" s="48"/>
      <c r="B46" s="5" t="s">
        <v>13</v>
      </c>
      <c r="C46" s="6">
        <v>121176000</v>
      </c>
      <c r="D46" s="20"/>
      <c r="E46" s="20"/>
    </row>
    <row r="47" spans="1:5" ht="15" thickBot="1">
      <c r="A47" s="49"/>
      <c r="B47" s="7" t="s">
        <v>7</v>
      </c>
      <c r="C47" s="6">
        <v>1000</v>
      </c>
      <c r="D47" s="20"/>
      <c r="E47" s="20"/>
    </row>
    <row r="48" spans="1:5" ht="15" thickBot="1">
      <c r="A48" s="24" t="s">
        <v>9</v>
      </c>
      <c r="B48" s="27"/>
      <c r="C48" s="28"/>
      <c r="D48" s="20"/>
      <c r="E48" s="20"/>
    </row>
    <row r="49" spans="1:5" ht="14.25">
      <c r="A49" s="31" t="s">
        <v>3</v>
      </c>
      <c r="B49" s="32"/>
      <c r="C49" s="16">
        <f>SUM(C51)</f>
        <v>228061000</v>
      </c>
      <c r="D49" s="20"/>
      <c r="E49" s="20"/>
    </row>
    <row r="50" spans="1:5" ht="14.25">
      <c r="A50" s="21" t="s">
        <v>16</v>
      </c>
      <c r="B50" s="22"/>
      <c r="C50" s="15">
        <f>SUM(C51)</f>
        <v>228061000</v>
      </c>
      <c r="D50" s="20"/>
      <c r="E50" s="20"/>
    </row>
    <row r="51" spans="1:5" ht="14.25">
      <c r="A51" s="7"/>
      <c r="B51" s="7" t="s">
        <v>16</v>
      </c>
      <c r="C51" s="6">
        <v>228061000</v>
      </c>
      <c r="D51" s="20"/>
      <c r="E51" s="20"/>
    </row>
  </sheetData>
  <sheetProtection sheet="1" objects="1" scenarios="1" formatCells="0" formatColumns="0" formatRows="0" insertColumns="0" insertRows="0"/>
  <mergeCells count="39">
    <mergeCell ref="A20:E21"/>
    <mergeCell ref="A36:E37"/>
    <mergeCell ref="A23:B24"/>
    <mergeCell ref="A26:B26"/>
    <mergeCell ref="A30:A31"/>
    <mergeCell ref="A46:A47"/>
    <mergeCell ref="A34:B34"/>
    <mergeCell ref="A1:B1"/>
    <mergeCell ref="A18:B18"/>
    <mergeCell ref="A15:B15"/>
    <mergeCell ref="A16:B16"/>
    <mergeCell ref="A3:B4"/>
    <mergeCell ref="A6:B6"/>
    <mergeCell ref="A7:B7"/>
    <mergeCell ref="A5:E5"/>
    <mergeCell ref="A14:E14"/>
    <mergeCell ref="A10:A11"/>
    <mergeCell ref="A2:E2"/>
    <mergeCell ref="C3:E3"/>
    <mergeCell ref="A38:C38"/>
    <mergeCell ref="A39:B40"/>
    <mergeCell ref="A9:B9"/>
    <mergeCell ref="A12:B12"/>
    <mergeCell ref="A22:E22"/>
    <mergeCell ref="A33:B33"/>
    <mergeCell ref="A27:B27"/>
    <mergeCell ref="A29:B29"/>
    <mergeCell ref="A48:C48"/>
    <mergeCell ref="A41:C41"/>
    <mergeCell ref="A42:B42"/>
    <mergeCell ref="A49:B49"/>
    <mergeCell ref="C1:D1"/>
    <mergeCell ref="D38:E51"/>
    <mergeCell ref="A50:B50"/>
    <mergeCell ref="C23:E23"/>
    <mergeCell ref="A25:E25"/>
    <mergeCell ref="A32:E32"/>
    <mergeCell ref="A43:B43"/>
    <mergeCell ref="A45:B4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2004-12-27T02:38:19Z</cp:lastPrinted>
  <dcterms:created xsi:type="dcterms:W3CDTF">2000-06-28T06:42:19Z</dcterms:created>
  <dcterms:modified xsi:type="dcterms:W3CDTF">2006-02-16T00:35:53Z</dcterms:modified>
  <cp:category/>
  <cp:version/>
  <cp:contentType/>
  <cp:contentStatus/>
</cp:coreProperties>
</file>