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'Sheet1'!$A$1:$E$56</definedName>
  </definedNames>
  <calcPr fullCalcOnLoad="1"/>
</workbook>
</file>

<file path=xl/sharedStrings.xml><?xml version="1.0" encoding="utf-8"?>
<sst xmlns="http://schemas.openxmlformats.org/spreadsheetml/2006/main" count="62" uniqueCount="24">
  <si>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</si>
  <si>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</si>
  <si>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</si>
  <si>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</si>
  <si>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</si>
  <si>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</si>
  <si>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歳　　　　　　　　　　　　　　　入</t>
  </si>
  <si>
    <t>歳　　　　　　　　　　　　　　　出</t>
  </si>
  <si>
    <t>当初予算</t>
  </si>
  <si>
    <t>最終予算</t>
  </si>
  <si>
    <t>土地区画整理事業用地先行取得事業</t>
  </si>
  <si>
    <t>公債費</t>
  </si>
  <si>
    <t>土地区画整理事業用地取得費</t>
  </si>
  <si>
    <t>財産収入</t>
  </si>
  <si>
    <t>平成16年度</t>
  </si>
  <si>
    <t>平成17年度</t>
  </si>
  <si>
    <t>⑥ 土地区画整理事業用地先行取得事業</t>
  </si>
  <si>
    <t>財産売払収入</t>
  </si>
  <si>
    <t>諸収入</t>
  </si>
  <si>
    <t>雑入</t>
  </si>
  <si>
    <t>土地区画整理事業清算費</t>
  </si>
  <si>
    <t>土地区画整理事業清算費</t>
  </si>
  <si>
    <t>平成18年度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</si>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</sst>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76" fontId="2" fillId="0" borderId="8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workbookViewId="0" topLeftCell="A1">
      <selection activeCell="A1" sqref="A1:B1"/>
    </sheetView>
  </sheetViews>
  <sheetFormatPr defaultColWidth="9.00390625" defaultRowHeight="15.75" customHeight="1"/>
  <cols>
    <col min="1" max="1" width="14.625" style="44" customWidth="1"/>
    <col min="2" max="2" width="31.625" style="44" bestFit="1" customWidth="1"/>
    <col min="3" max="5" width="14.625" style="44" customWidth="1"/>
    <col min="6" max="16384" width="9.00390625" style="44" customWidth="1"/>
  </cols>
  <sheetData>
    <row r="1" spans="1:5" ht="15.75" customHeight="1">
      <c r="A1" s="20" t="s">
        <v>16</v>
      </c>
      <c r="B1" s="21"/>
      <c r="C1" s="25"/>
      <c r="D1" s="25"/>
      <c r="E1" s="11" t="s">
        <v>2</v>
      </c>
    </row>
    <row r="2" spans="1:5" ht="15.75" customHeight="1">
      <c r="A2" s="26" t="s">
        <v>10</v>
      </c>
      <c r="B2" s="26"/>
      <c r="C2" s="26"/>
      <c r="D2" s="26"/>
      <c r="E2" s="26"/>
    </row>
    <row r="3" spans="1:5" ht="15.75" customHeight="1">
      <c r="A3" s="26" t="s">
        <v>1</v>
      </c>
      <c r="B3" s="26"/>
      <c r="C3" s="22" t="s">
        <v>14</v>
      </c>
      <c r="D3" s="22"/>
      <c r="E3" s="22"/>
    </row>
    <row r="4" spans="1:5" ht="15.75" customHeight="1" thickBot="1">
      <c r="A4" s="30"/>
      <c r="B4" s="30"/>
      <c r="C4" s="12" t="s">
        <v>8</v>
      </c>
      <c r="D4" s="12" t="s">
        <v>9</v>
      </c>
      <c r="E4" s="12" t="s">
        <v>0</v>
      </c>
    </row>
    <row r="5" spans="1:5" ht="15.75" customHeight="1" thickBot="1">
      <c r="A5" s="27" t="s">
        <v>6</v>
      </c>
      <c r="B5" s="28"/>
      <c r="C5" s="28"/>
      <c r="D5" s="28"/>
      <c r="E5" s="29"/>
    </row>
    <row r="6" spans="1:5" ht="15.75" customHeight="1">
      <c r="A6" s="31" t="s">
        <v>3</v>
      </c>
      <c r="B6" s="32"/>
      <c r="C6" s="1">
        <v>475872000</v>
      </c>
      <c r="D6" s="13">
        <f>SUM(D8,D10)</f>
        <v>496777000</v>
      </c>
      <c r="E6" s="13">
        <f>SUM(E8,E10)</f>
        <v>496775170</v>
      </c>
    </row>
    <row r="7" spans="1:5" ht="15.75" customHeight="1">
      <c r="A7" s="17" t="s">
        <v>4</v>
      </c>
      <c r="B7" s="18"/>
      <c r="C7" s="3">
        <v>475872000</v>
      </c>
      <c r="D7" s="13">
        <f>SUM(D8)</f>
        <v>475872000</v>
      </c>
      <c r="E7" s="13">
        <f>SUM(E8)</f>
        <v>475870649</v>
      </c>
    </row>
    <row r="8" spans="1:5" ht="15.75" customHeight="1">
      <c r="A8" s="4"/>
      <c r="B8" s="2" t="s">
        <v>5</v>
      </c>
      <c r="C8" s="5">
        <v>475872000</v>
      </c>
      <c r="D8" s="6">
        <v>475872000</v>
      </c>
      <c r="E8" s="6">
        <v>475870649</v>
      </c>
    </row>
    <row r="9" spans="1:5" ht="15.75" customHeight="1">
      <c r="A9" s="17" t="s">
        <v>13</v>
      </c>
      <c r="B9" s="18"/>
      <c r="C9" s="7" t="s">
        <v>23</v>
      </c>
      <c r="D9" s="14">
        <f>SUM(D10)</f>
        <v>20905000</v>
      </c>
      <c r="E9" s="14">
        <f>SUM(E10)</f>
        <v>20904521</v>
      </c>
    </row>
    <row r="10" spans="1:5" ht="15.75" customHeight="1" thickBot="1">
      <c r="A10" s="4"/>
      <c r="B10" s="2" t="s">
        <v>17</v>
      </c>
      <c r="C10" s="8" t="s">
        <v>23</v>
      </c>
      <c r="D10" s="6">
        <v>20905000</v>
      </c>
      <c r="E10" s="9">
        <v>20904521</v>
      </c>
    </row>
    <row r="11" spans="1:5" ht="15.75" customHeight="1" thickBot="1">
      <c r="A11" s="27" t="s">
        <v>7</v>
      </c>
      <c r="B11" s="28"/>
      <c r="C11" s="28"/>
      <c r="D11" s="28"/>
      <c r="E11" s="29"/>
    </row>
    <row r="12" spans="1:5" ht="15.75" customHeight="1">
      <c r="A12" s="23" t="s">
        <v>3</v>
      </c>
      <c r="B12" s="24"/>
      <c r="C12" s="1">
        <v>475872000</v>
      </c>
      <c r="D12" s="13">
        <f>SUM(D14,D16)</f>
        <v>496777000</v>
      </c>
      <c r="E12" s="13">
        <f>SUM(E14,E16)</f>
        <v>496775170</v>
      </c>
    </row>
    <row r="13" spans="1:5" ht="15.75" customHeight="1">
      <c r="A13" s="17" t="s">
        <v>12</v>
      </c>
      <c r="B13" s="19"/>
      <c r="C13" s="3">
        <v>98661000</v>
      </c>
      <c r="D13" s="14">
        <f>SUM(D14)</f>
        <v>119566000</v>
      </c>
      <c r="E13" s="14">
        <f>SUM(E14)</f>
        <v>119565009</v>
      </c>
    </row>
    <row r="14" spans="1:5" ht="15.75" customHeight="1">
      <c r="A14" s="4"/>
      <c r="B14" s="4" t="s">
        <v>12</v>
      </c>
      <c r="C14" s="3">
        <v>98661000</v>
      </c>
      <c r="D14" s="3">
        <v>119566000</v>
      </c>
      <c r="E14" s="3">
        <v>119565009</v>
      </c>
    </row>
    <row r="15" spans="1:5" ht="15.75" customHeight="1">
      <c r="A15" s="17" t="s">
        <v>11</v>
      </c>
      <c r="B15" s="18"/>
      <c r="C15" s="3">
        <v>377211000</v>
      </c>
      <c r="D15" s="14">
        <f>SUM(D16)</f>
        <v>377211000</v>
      </c>
      <c r="E15" s="14">
        <f>SUM(E16)</f>
        <v>377210161</v>
      </c>
    </row>
    <row r="16" spans="1:5" ht="15.75" customHeight="1">
      <c r="A16" s="4"/>
      <c r="B16" s="4" t="s">
        <v>11</v>
      </c>
      <c r="C16" s="3">
        <v>377211000</v>
      </c>
      <c r="D16" s="3">
        <v>377211000</v>
      </c>
      <c r="E16" s="3">
        <v>377210161</v>
      </c>
    </row>
    <row r="17" spans="1:5" ht="15.75" customHeight="1">
      <c r="A17" s="45"/>
      <c r="B17" s="45"/>
      <c r="C17" s="45"/>
      <c r="D17" s="45"/>
      <c r="E17" s="45"/>
    </row>
    <row r="18" spans="1:5" ht="15.75" customHeight="1">
      <c r="A18" s="46"/>
      <c r="B18" s="46"/>
      <c r="C18" s="46"/>
      <c r="D18" s="46"/>
      <c r="E18" s="46"/>
    </row>
    <row r="19" spans="1:5" ht="15.75" customHeight="1">
      <c r="A19" s="26" t="s">
        <v>10</v>
      </c>
      <c r="B19" s="26"/>
      <c r="C19" s="26"/>
      <c r="D19" s="26"/>
      <c r="E19" s="26"/>
    </row>
    <row r="20" spans="1:5" ht="15.75" customHeight="1">
      <c r="A20" s="26" t="s">
        <v>1</v>
      </c>
      <c r="B20" s="26"/>
      <c r="C20" s="41" t="s">
        <v>15</v>
      </c>
      <c r="D20" s="42"/>
      <c r="E20" s="43"/>
    </row>
    <row r="21" spans="1:5" ht="15.75" customHeight="1" thickBot="1">
      <c r="A21" s="30"/>
      <c r="B21" s="30"/>
      <c r="C21" s="12" t="s">
        <v>8</v>
      </c>
      <c r="D21" s="12" t="s">
        <v>9</v>
      </c>
      <c r="E21" s="12" t="s">
        <v>0</v>
      </c>
    </row>
    <row r="22" spans="1:5" ht="15.75" customHeight="1" thickBot="1">
      <c r="A22" s="27" t="s">
        <v>6</v>
      </c>
      <c r="B22" s="28"/>
      <c r="C22" s="28"/>
      <c r="D22" s="28"/>
      <c r="E22" s="29"/>
    </row>
    <row r="23" spans="1:5" ht="15.75" customHeight="1">
      <c r="A23" s="34" t="s">
        <v>3</v>
      </c>
      <c r="B23" s="34"/>
      <c r="C23" s="13">
        <f>SUM(C24,C26,C28)</f>
        <v>521632000</v>
      </c>
      <c r="D23" s="13">
        <f>SUM(D24,D26,D28)</f>
        <v>516937000</v>
      </c>
      <c r="E23" s="13">
        <f>SUM(E24,E26,E28)</f>
        <v>515602926</v>
      </c>
    </row>
    <row r="24" spans="1:5" ht="15.75" customHeight="1">
      <c r="A24" s="33" t="s">
        <v>4</v>
      </c>
      <c r="B24" s="33"/>
      <c r="C24" s="14">
        <f>SUM(C25)</f>
        <v>475132000</v>
      </c>
      <c r="D24" s="14">
        <f>SUM(D25)</f>
        <v>465132000</v>
      </c>
      <c r="E24" s="14">
        <f>SUM(E25)</f>
        <v>465131116</v>
      </c>
    </row>
    <row r="25" spans="1:5" ht="15.75" customHeight="1">
      <c r="A25" s="4"/>
      <c r="B25" s="4" t="s">
        <v>5</v>
      </c>
      <c r="C25" s="3">
        <v>475132000</v>
      </c>
      <c r="D25" s="47">
        <v>465132000</v>
      </c>
      <c r="E25" s="47">
        <v>465131116</v>
      </c>
    </row>
    <row r="26" spans="1:5" ht="15.75" customHeight="1">
      <c r="A26" s="33" t="s">
        <v>13</v>
      </c>
      <c r="B26" s="33"/>
      <c r="C26" s="14">
        <f>SUM(C27)</f>
        <v>37500000</v>
      </c>
      <c r="D26" s="14">
        <f>SUM(D27)</f>
        <v>18557000</v>
      </c>
      <c r="E26" s="14">
        <f>SUM(E27)</f>
        <v>18556500</v>
      </c>
    </row>
    <row r="27" spans="1:5" ht="15.75" customHeight="1">
      <c r="A27" s="4"/>
      <c r="B27" s="4" t="s">
        <v>17</v>
      </c>
      <c r="C27" s="3">
        <v>37500000</v>
      </c>
      <c r="D27" s="47">
        <v>18557000</v>
      </c>
      <c r="E27" s="47">
        <v>18556500</v>
      </c>
    </row>
    <row r="28" spans="1:5" ht="15.75" customHeight="1">
      <c r="A28" s="33" t="s">
        <v>18</v>
      </c>
      <c r="B28" s="33"/>
      <c r="C28" s="14">
        <f>SUM(C29)</f>
        <v>9000000</v>
      </c>
      <c r="D28" s="14">
        <f>SUM(D29)</f>
        <v>33248000</v>
      </c>
      <c r="E28" s="14">
        <f>SUM(E29)</f>
        <v>31915310</v>
      </c>
    </row>
    <row r="29" spans="1:5" ht="15.75" customHeight="1" thickBot="1">
      <c r="A29" s="15"/>
      <c r="B29" s="15" t="s">
        <v>19</v>
      </c>
      <c r="C29" s="5">
        <v>9000000</v>
      </c>
      <c r="D29" s="48">
        <v>33248000</v>
      </c>
      <c r="E29" s="48">
        <v>31915310</v>
      </c>
    </row>
    <row r="30" spans="1:5" ht="15.75" customHeight="1" thickBot="1">
      <c r="A30" s="27" t="s">
        <v>7</v>
      </c>
      <c r="B30" s="28"/>
      <c r="C30" s="28"/>
      <c r="D30" s="28"/>
      <c r="E30" s="29"/>
    </row>
    <row r="31" spans="1:5" ht="15.75" customHeight="1">
      <c r="A31" s="34" t="s">
        <v>3</v>
      </c>
      <c r="B31" s="49"/>
      <c r="C31" s="13">
        <f>SUM(C32,C34,C36)</f>
        <v>521632000</v>
      </c>
      <c r="D31" s="13">
        <f>SUM(D32,D34,D36)</f>
        <v>516937000</v>
      </c>
      <c r="E31" s="13">
        <f>SUM(E32,E34,E36)</f>
        <v>515602926</v>
      </c>
    </row>
    <row r="32" spans="1:5" ht="15.75" customHeight="1">
      <c r="A32" s="33" t="s">
        <v>12</v>
      </c>
      <c r="B32" s="50"/>
      <c r="C32" s="14">
        <f>SUM(C33)</f>
        <v>115467000</v>
      </c>
      <c r="D32" s="14">
        <f>SUM(D33)</f>
        <v>116987000</v>
      </c>
      <c r="E32" s="14">
        <f>SUM(E33)</f>
        <v>115654135</v>
      </c>
    </row>
    <row r="33" spans="1:5" ht="15.75" customHeight="1">
      <c r="A33" s="4"/>
      <c r="B33" s="4" t="s">
        <v>12</v>
      </c>
      <c r="C33" s="3">
        <v>115467000</v>
      </c>
      <c r="D33" s="47">
        <v>116987000</v>
      </c>
      <c r="E33" s="47">
        <v>115654135</v>
      </c>
    </row>
    <row r="34" spans="1:5" ht="15.75" customHeight="1">
      <c r="A34" s="33" t="s">
        <v>11</v>
      </c>
      <c r="B34" s="33"/>
      <c r="C34" s="14">
        <f>SUM(C35)</f>
        <v>366665000</v>
      </c>
      <c r="D34" s="14">
        <f>SUM(D35)</f>
        <v>366665000</v>
      </c>
      <c r="E34" s="14">
        <f>SUM(E35)</f>
        <v>366664460</v>
      </c>
    </row>
    <row r="35" spans="1:5" ht="15.75" customHeight="1">
      <c r="A35" s="4"/>
      <c r="B35" s="4" t="s">
        <v>11</v>
      </c>
      <c r="C35" s="3">
        <v>366665000</v>
      </c>
      <c r="D35" s="47">
        <v>366665000</v>
      </c>
      <c r="E35" s="47">
        <v>366664460</v>
      </c>
    </row>
    <row r="36" spans="1:5" ht="15.75" customHeight="1">
      <c r="A36" s="33" t="s">
        <v>20</v>
      </c>
      <c r="B36" s="33"/>
      <c r="C36" s="14">
        <f>SUM(C37)</f>
        <v>39500000</v>
      </c>
      <c r="D36" s="14">
        <f>SUM(D37)</f>
        <v>33285000</v>
      </c>
      <c r="E36" s="14">
        <f>SUM(E37)</f>
        <v>33284331</v>
      </c>
    </row>
    <row r="37" spans="1:5" ht="15.75" customHeight="1">
      <c r="A37" s="4"/>
      <c r="B37" s="4" t="s">
        <v>21</v>
      </c>
      <c r="C37" s="3">
        <v>39500000</v>
      </c>
      <c r="D37" s="47">
        <v>33285000</v>
      </c>
      <c r="E37" s="47">
        <v>33284331</v>
      </c>
    </row>
    <row r="38" spans="1:5" ht="15.75" customHeight="1">
      <c r="A38" s="45"/>
      <c r="B38" s="45"/>
      <c r="C38" s="45"/>
      <c r="D38" s="45"/>
      <c r="E38" s="45"/>
    </row>
    <row r="39" spans="1:5" ht="15.75" customHeight="1">
      <c r="A39" s="46"/>
      <c r="B39" s="46"/>
      <c r="C39" s="46"/>
      <c r="D39" s="46"/>
      <c r="E39" s="46"/>
    </row>
    <row r="40" spans="1:5" ht="15.75" customHeight="1">
      <c r="A40" s="35" t="s">
        <v>10</v>
      </c>
      <c r="B40" s="51"/>
      <c r="C40" s="52"/>
      <c r="D40" s="46"/>
      <c r="E40" s="46"/>
    </row>
    <row r="41" spans="1:5" ht="15.75" customHeight="1">
      <c r="A41" s="36" t="s">
        <v>1</v>
      </c>
      <c r="B41" s="37"/>
      <c r="C41" s="16" t="s">
        <v>22</v>
      </c>
      <c r="D41" s="46"/>
      <c r="E41" s="46"/>
    </row>
    <row r="42" spans="1:5" ht="15.75" customHeight="1" thickBot="1">
      <c r="A42" s="38"/>
      <c r="B42" s="39"/>
      <c r="C42" s="12" t="s">
        <v>8</v>
      </c>
      <c r="D42" s="46"/>
      <c r="E42" s="46"/>
    </row>
    <row r="43" spans="1:5" ht="15.75" customHeight="1" thickBot="1">
      <c r="A43" s="40" t="s">
        <v>6</v>
      </c>
      <c r="B43" s="53"/>
      <c r="C43" s="54"/>
      <c r="D43" s="46"/>
      <c r="E43" s="46"/>
    </row>
    <row r="44" spans="1:5" ht="15.75" customHeight="1">
      <c r="A44" s="31" t="s">
        <v>3</v>
      </c>
      <c r="B44" s="32"/>
      <c r="C44" s="13">
        <f>SUM(C45,C47)</f>
        <v>352152000</v>
      </c>
      <c r="D44" s="46"/>
      <c r="E44" s="46"/>
    </row>
    <row r="45" spans="1:5" ht="15.75" customHeight="1">
      <c r="A45" s="17" t="s">
        <v>4</v>
      </c>
      <c r="B45" s="18"/>
      <c r="C45" s="13">
        <f>SUM(C46)</f>
        <v>347888000</v>
      </c>
      <c r="D45" s="46"/>
      <c r="E45" s="46"/>
    </row>
    <row r="46" spans="1:5" ht="15.75" customHeight="1">
      <c r="A46" s="4"/>
      <c r="B46" s="10" t="s">
        <v>5</v>
      </c>
      <c r="C46" s="3">
        <v>347888000</v>
      </c>
      <c r="D46" s="46"/>
      <c r="E46" s="46"/>
    </row>
    <row r="47" spans="1:5" ht="15.75" customHeight="1">
      <c r="A47" s="17" t="s">
        <v>18</v>
      </c>
      <c r="B47" s="18"/>
      <c r="C47" s="13">
        <f>SUM(C48)</f>
        <v>4264000</v>
      </c>
      <c r="D47" s="46"/>
      <c r="E47" s="46"/>
    </row>
    <row r="48" spans="1:5" ht="15.75" customHeight="1" thickBot="1">
      <c r="A48" s="4"/>
      <c r="B48" s="2" t="s">
        <v>19</v>
      </c>
      <c r="C48" s="9">
        <v>4264000</v>
      </c>
      <c r="D48" s="46"/>
      <c r="E48" s="46"/>
    </row>
    <row r="49" spans="1:5" ht="15.75" customHeight="1" thickBot="1">
      <c r="A49" s="40" t="s">
        <v>7</v>
      </c>
      <c r="B49" s="53"/>
      <c r="C49" s="54"/>
      <c r="D49" s="46"/>
      <c r="E49" s="46"/>
    </row>
    <row r="50" spans="1:5" ht="15.75" customHeight="1">
      <c r="A50" s="23" t="s">
        <v>3</v>
      </c>
      <c r="B50" s="24"/>
      <c r="C50" s="13">
        <f>SUM(C52,C54,C56)</f>
        <v>352152000</v>
      </c>
      <c r="D50" s="46"/>
      <c r="E50" s="46"/>
    </row>
    <row r="51" spans="1:5" ht="15.75" customHeight="1">
      <c r="A51" s="17" t="s">
        <v>12</v>
      </c>
      <c r="B51" s="19"/>
      <c r="C51" s="14">
        <f>SUM(C52)</f>
        <v>102537000</v>
      </c>
      <c r="D51" s="46"/>
      <c r="E51" s="46"/>
    </row>
    <row r="52" spans="1:5" ht="15.75" customHeight="1">
      <c r="A52" s="4"/>
      <c r="B52" s="4" t="s">
        <v>12</v>
      </c>
      <c r="C52" s="3">
        <v>102537000</v>
      </c>
      <c r="D52" s="46"/>
      <c r="E52" s="46"/>
    </row>
    <row r="53" spans="1:5" ht="15.75" customHeight="1">
      <c r="A53" s="17" t="s">
        <v>11</v>
      </c>
      <c r="B53" s="18"/>
      <c r="C53" s="14">
        <f>SUM(C54)</f>
        <v>182915000</v>
      </c>
      <c r="D53" s="46"/>
      <c r="E53" s="46"/>
    </row>
    <row r="54" spans="1:5" ht="15.75" customHeight="1">
      <c r="A54" s="4"/>
      <c r="B54" s="4" t="s">
        <v>11</v>
      </c>
      <c r="C54" s="3">
        <v>182915000</v>
      </c>
      <c r="D54" s="46"/>
      <c r="E54" s="46"/>
    </row>
    <row r="55" spans="1:5" ht="15.75" customHeight="1">
      <c r="A55" s="17" t="s">
        <v>20</v>
      </c>
      <c r="B55" s="18"/>
      <c r="C55" s="14">
        <f>SUM(C56)</f>
        <v>66700000</v>
      </c>
      <c r="D55" s="46"/>
      <c r="E55" s="46"/>
    </row>
    <row r="56" spans="1:5" ht="15.75" customHeight="1">
      <c r="A56" s="4"/>
      <c r="B56" s="4" t="s">
        <v>21</v>
      </c>
      <c r="C56" s="3">
        <v>66700000</v>
      </c>
      <c r="D56" s="46"/>
      <c r="E56" s="46"/>
    </row>
  </sheetData>
  <sheetProtection sheet="1" objects="1" scenarios="1" formatCells="0" formatColumns="0" formatRows="0" insertColumns="0" insertRows="0"/>
  <mergeCells count="40">
    <mergeCell ref="A22:E22"/>
    <mergeCell ref="A19:E19"/>
    <mergeCell ref="C20:E20"/>
    <mergeCell ref="A28:B28"/>
    <mergeCell ref="A26:B26"/>
    <mergeCell ref="A23:B23"/>
    <mergeCell ref="A20:B21"/>
    <mergeCell ref="A51:B51"/>
    <mergeCell ref="A53:B53"/>
    <mergeCell ref="A55:B55"/>
    <mergeCell ref="A30:E30"/>
    <mergeCell ref="A38:E39"/>
    <mergeCell ref="A40:C40"/>
    <mergeCell ref="D40:E56"/>
    <mergeCell ref="A41:B42"/>
    <mergeCell ref="A43:C43"/>
    <mergeCell ref="A44:B44"/>
    <mergeCell ref="A45:B45"/>
    <mergeCell ref="A47:B47"/>
    <mergeCell ref="A49:C49"/>
    <mergeCell ref="A50:B50"/>
    <mergeCell ref="A36:B36"/>
    <mergeCell ref="A34:B34"/>
    <mergeCell ref="A24:B24"/>
    <mergeCell ref="A31:B31"/>
    <mergeCell ref="A32:B32"/>
    <mergeCell ref="A5:E5"/>
    <mergeCell ref="A11:E11"/>
    <mergeCell ref="A3:B4"/>
    <mergeCell ref="A6:B6"/>
    <mergeCell ref="A17:E18"/>
    <mergeCell ref="A15:B15"/>
    <mergeCell ref="A13:B13"/>
    <mergeCell ref="A1:B1"/>
    <mergeCell ref="C3:E3"/>
    <mergeCell ref="A7:B7"/>
    <mergeCell ref="A12:B12"/>
    <mergeCell ref="A9:B9"/>
    <mergeCell ref="C1:D1"/>
    <mergeCell ref="A2:E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2007-02-20T07:14:12Z</cp:lastPrinted>
  <dcterms:created xsi:type="dcterms:W3CDTF">2000-06-28T06:42:19Z</dcterms:created>
  <dcterms:modified xsi:type="dcterms:W3CDTF">2007-04-12T08:27:33Z</dcterms:modified>
  <cp:category/>
  <cp:version/>
  <cp:contentType/>
  <cp:contentStatus/>
</cp:coreProperties>
</file>