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2-7" sheetId="1" r:id="rId1"/>
  </sheets>
  <definedNames/>
  <calcPr fullCalcOnLoad="1"/>
</workbook>
</file>

<file path=xl/sharedStrings.xml><?xml version="1.0" encoding="utf-8"?>
<sst xmlns="http://schemas.openxmlformats.org/spreadsheetml/2006/main" count="122" uniqueCount="58">
  <si>
    <t>（内）乳児死亡</t>
  </si>
  <si>
    <t>数</t>
  </si>
  <si>
    <t>率</t>
  </si>
  <si>
    <t>東八代郡</t>
  </si>
  <si>
    <t>西八代郡</t>
  </si>
  <si>
    <t>南巨摩郡</t>
  </si>
  <si>
    <t>中巨摩郡</t>
  </si>
  <si>
    <t>北巨摩郡</t>
  </si>
  <si>
    <t>小淵沢町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</si>
  <si>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</si>
  <si>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</si>
  <si>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</si>
  <si>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</si>
  <si>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</si>
  <si>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</si>
  <si>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</si>
  <si>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</si>
  <si>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</si>
  <si>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7　市町村別人口動態</t>
  </si>
  <si>
    <t>出　　　　　生</t>
  </si>
  <si>
    <t>死　　　　　亡</t>
  </si>
  <si>
    <t>市　部</t>
  </si>
  <si>
    <t>郡　部</t>
  </si>
  <si>
    <t>年及び市町村／区分</t>
  </si>
  <si>
    <t>平成15年</t>
  </si>
  <si>
    <t>南アルプス市</t>
  </si>
  <si>
    <t>富士河口湖町</t>
  </si>
  <si>
    <t>平成16年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</si>
  <si>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</si>
  <si>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</si>
  <si>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</si>
  <si>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</si>
  <si>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</si>
  <si>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</si>
  <si>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</si>
  <si>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</si>
  <si>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</si>
  <si>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中道町</t>
  </si>
  <si>
    <t>芦川村</t>
  </si>
  <si>
    <t>豊富村</t>
  </si>
  <si>
    <t>上九一色村</t>
  </si>
  <si>
    <t>増穂町</t>
  </si>
  <si>
    <t>鰍沢町</t>
  </si>
  <si>
    <t>早川町</t>
  </si>
  <si>
    <t>身延町</t>
  </si>
  <si>
    <t>南部町</t>
  </si>
  <si>
    <t>玉穂町</t>
  </si>
  <si>
    <t>昭和町</t>
  </si>
  <si>
    <t>田富町</t>
  </si>
  <si>
    <t>（資料）山梨県福祉保健部医務課調</t>
  </si>
  <si>
    <t>※ 出生、死亡の率は人口1,000対、乳児死亡は出生1,000対</t>
  </si>
  <si>
    <t>平成17年</t>
  </si>
  <si>
    <t>上野原市</t>
  </si>
  <si>
    <t>甲州市</t>
  </si>
  <si>
    <t>市川三郷町</t>
  </si>
  <si>
    <t>-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</si>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</sst>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.0_);[Red]\(0.0\)"/>
    <numFmt numFmtId="185" formatCode="0_);[Red]\(0\)"/>
    <numFmt numFmtId="186" formatCode="#,##0_);[Red]\(#,##0\)"/>
    <numFmt numFmtId="187" formatCode="_-* #,##0_-;\-* #,##0_-;_-* &quot;-&quot;_-;_-@_-"/>
    <numFmt numFmtId="188" formatCode="_ * #,##0.0_ ;_ * \-#,##0.0_ ;_ * &quot;-&quot;?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176" fontId="3" fillId="0" borderId="0">
      <alignment vertical="center" wrapText="1"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38" fontId="2" fillId="0" borderId="10" xfId="48" applyFont="1" applyBorder="1" applyAlignment="1" applyProtection="1">
      <alignment/>
      <protection locked="0"/>
    </xf>
    <xf numFmtId="184" fontId="2" fillId="0" borderId="10" xfId="0" applyNumberFormat="1" applyFont="1" applyBorder="1" applyAlignment="1" applyProtection="1">
      <alignment horizontal="center"/>
      <protection locked="0"/>
    </xf>
    <xf numFmtId="184" fontId="2" fillId="0" borderId="10" xfId="48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 quotePrefix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8" fontId="2" fillId="0" borderId="10" xfId="48" applyFont="1" applyBorder="1" applyAlignment="1" applyProtection="1">
      <alignment/>
      <protection/>
    </xf>
    <xf numFmtId="188" fontId="2" fillId="0" borderId="10" xfId="60" applyNumberFormat="1" applyFont="1" applyBorder="1" applyAlignment="1" applyProtection="1">
      <alignment horizontal="right" vertical="center"/>
      <protection locked="0"/>
    </xf>
    <xf numFmtId="41" fontId="2" fillId="0" borderId="10" xfId="60" applyNumberFormat="1" applyFont="1" applyBorder="1" applyAlignment="1" applyProtection="1">
      <alignment horizontal="right" vertical="center"/>
      <protection locked="0"/>
    </xf>
    <xf numFmtId="41" fontId="2" fillId="0" borderId="10" xfId="60" applyNumberFormat="1" applyFont="1" applyBorder="1" applyAlignment="1" applyProtection="1">
      <alignment horizontal="right" vertical="center"/>
      <protection/>
    </xf>
    <xf numFmtId="184" fontId="0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2" fillId="0" borderId="19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4" xfId="0" applyNumberFormat="1" applyFont="1" applyBorder="1" applyAlignment="1" applyProtection="1" quotePrefix="1">
      <alignment horizontal="center"/>
      <protection locked="0"/>
    </xf>
    <xf numFmtId="0" fontId="2" fillId="0" borderId="15" xfId="0" applyNumberFormat="1" applyFont="1" applyBorder="1" applyAlignment="1" applyProtection="1" quotePrefix="1">
      <alignment horizontal="center"/>
      <protection locked="0"/>
    </xf>
    <xf numFmtId="0" fontId="2" fillId="0" borderId="16" xfId="0" applyNumberFormat="1" applyFont="1" applyBorder="1" applyAlignment="1" applyProtection="1" quotePrefix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00390625" defaultRowHeight="15.75" customHeight="1"/>
  <cols>
    <col min="1" max="1" width="21.625" style="7" customWidth="1"/>
    <col min="2" max="2" width="9.625" style="7" customWidth="1"/>
    <col min="3" max="3" width="9.625" style="12" customWidth="1"/>
    <col min="4" max="4" width="9.625" style="7" customWidth="1"/>
    <col min="5" max="5" width="9.625" style="12" customWidth="1"/>
    <col min="6" max="6" width="9.625" style="7" customWidth="1"/>
    <col min="7" max="7" width="9.625" style="12" customWidth="1"/>
    <col min="8" max="16384" width="9.00390625" style="7" customWidth="1"/>
  </cols>
  <sheetData>
    <row r="1" spans="1:7" ht="15.75" customHeight="1">
      <c r="A1" s="16" t="s">
        <v>18</v>
      </c>
      <c r="B1" s="16"/>
      <c r="C1" s="16"/>
      <c r="D1" s="16"/>
      <c r="E1" s="16"/>
      <c r="F1" s="16"/>
      <c r="G1" s="16"/>
    </row>
    <row r="2" spans="1:7" ht="15.75" customHeight="1">
      <c r="A2" s="20" t="s">
        <v>23</v>
      </c>
      <c r="B2" s="17" t="s">
        <v>19</v>
      </c>
      <c r="C2" s="19"/>
      <c r="D2" s="17" t="s">
        <v>20</v>
      </c>
      <c r="E2" s="19"/>
      <c r="F2" s="17" t="s">
        <v>0</v>
      </c>
      <c r="G2" s="19"/>
    </row>
    <row r="3" spans="1:7" ht="15.75" customHeight="1">
      <c r="A3" s="21"/>
      <c r="B3" s="1" t="s">
        <v>1</v>
      </c>
      <c r="C3" s="3" t="s">
        <v>2</v>
      </c>
      <c r="D3" s="1" t="s">
        <v>1</v>
      </c>
      <c r="E3" s="3" t="s">
        <v>2</v>
      </c>
      <c r="F3" s="1" t="s">
        <v>1</v>
      </c>
      <c r="G3" s="3" t="s">
        <v>2</v>
      </c>
    </row>
    <row r="4" spans="1:7" ht="15.75" customHeight="1">
      <c r="A4" s="1" t="s">
        <v>24</v>
      </c>
      <c r="B4" s="2">
        <v>7720</v>
      </c>
      <c r="C4" s="4">
        <v>8.697660532112055</v>
      </c>
      <c r="D4" s="2">
        <v>7687</v>
      </c>
      <c r="E4" s="4">
        <v>8.660481413257173</v>
      </c>
      <c r="F4" s="2">
        <v>27</v>
      </c>
      <c r="G4" s="4">
        <v>3.4974093264248705</v>
      </c>
    </row>
    <row r="5" spans="1:7" ht="15.75" customHeight="1">
      <c r="A5" s="1" t="s">
        <v>27</v>
      </c>
      <c r="B5" s="2">
        <v>7527</v>
      </c>
      <c r="C5" s="4">
        <v>8.6</v>
      </c>
      <c r="D5" s="2">
        <v>7842</v>
      </c>
      <c r="E5" s="4">
        <v>9</v>
      </c>
      <c r="F5" s="2">
        <v>21</v>
      </c>
      <c r="G5" s="4">
        <v>2.789956158</v>
      </c>
    </row>
    <row r="6" spans="1:7" ht="15.75" customHeight="1">
      <c r="A6" s="1" t="s">
        <v>51</v>
      </c>
      <c r="B6" s="8">
        <f>SUM(B8:B9)</f>
        <v>7149</v>
      </c>
      <c r="C6" s="9">
        <v>8.2</v>
      </c>
      <c r="D6" s="8">
        <f>SUM(D8:D9)</f>
        <v>8291</v>
      </c>
      <c r="E6" s="9">
        <v>9.5</v>
      </c>
      <c r="F6" s="8">
        <f>SUM(F8:F9)</f>
        <v>18</v>
      </c>
      <c r="G6" s="9">
        <v>2.5</v>
      </c>
    </row>
    <row r="7" spans="1:7" ht="15.75" customHeight="1">
      <c r="A7" s="17"/>
      <c r="B7" s="18"/>
      <c r="C7" s="18"/>
      <c r="D7" s="18"/>
      <c r="E7" s="18"/>
      <c r="F7" s="18"/>
      <c r="G7" s="19"/>
    </row>
    <row r="8" spans="1:7" ht="15.75" customHeight="1">
      <c r="A8" s="1" t="s">
        <v>21</v>
      </c>
      <c r="B8" s="8">
        <f>SUM(B10:B21)</f>
        <v>5862</v>
      </c>
      <c r="C8" s="9">
        <v>8.3</v>
      </c>
      <c r="D8" s="8">
        <f>SUM(D10:D21)</f>
        <v>6549</v>
      </c>
      <c r="E8" s="9">
        <v>9.2</v>
      </c>
      <c r="F8" s="8">
        <f>SUM(F10:F21)</f>
        <v>13</v>
      </c>
      <c r="G8" s="9">
        <v>2.2</v>
      </c>
    </row>
    <row r="9" spans="1:7" ht="15.75" customHeight="1">
      <c r="A9" s="1" t="s">
        <v>22</v>
      </c>
      <c r="B9" s="8">
        <f>SUM(B23,B28,B32,B39,B44,B47,B58)</f>
        <v>1287</v>
      </c>
      <c r="C9" s="9">
        <v>7.4</v>
      </c>
      <c r="D9" s="8">
        <f>SUM(D23,D28,D32,D39,D44,D47,D58)</f>
        <v>1742</v>
      </c>
      <c r="E9" s="9">
        <v>10</v>
      </c>
      <c r="F9" s="8">
        <f>SUM(F23,F28,F32,F39,F44,F47,F58)</f>
        <v>5</v>
      </c>
      <c r="G9" s="9">
        <v>3.9</v>
      </c>
    </row>
    <row r="10" spans="1:7" ht="15.75" customHeight="1">
      <c r="A10" s="5" t="s">
        <v>28</v>
      </c>
      <c r="B10" s="10">
        <v>1596</v>
      </c>
      <c r="C10" s="9">
        <v>8.2</v>
      </c>
      <c r="D10" s="10">
        <v>1788</v>
      </c>
      <c r="E10" s="9">
        <v>9.2</v>
      </c>
      <c r="F10" s="10">
        <v>6</v>
      </c>
      <c r="G10" s="9">
        <v>3.8</v>
      </c>
    </row>
    <row r="11" spans="1:7" ht="15.75" customHeight="1">
      <c r="A11" s="5" t="s">
        <v>29</v>
      </c>
      <c r="B11" s="10">
        <v>429</v>
      </c>
      <c r="C11" s="9">
        <v>8.2</v>
      </c>
      <c r="D11" s="10">
        <v>450</v>
      </c>
      <c r="E11" s="9">
        <v>8.6</v>
      </c>
      <c r="F11" s="10">
        <v>2</v>
      </c>
      <c r="G11" s="9">
        <v>4.7</v>
      </c>
    </row>
    <row r="12" spans="1:7" ht="15.75" customHeight="1">
      <c r="A12" s="5" t="s">
        <v>30</v>
      </c>
      <c r="B12" s="10">
        <v>276</v>
      </c>
      <c r="C12" s="9">
        <v>7.9</v>
      </c>
      <c r="D12" s="10">
        <v>259</v>
      </c>
      <c r="E12" s="9">
        <v>7.4</v>
      </c>
      <c r="F12" s="10" t="s">
        <v>55</v>
      </c>
      <c r="G12" s="9" t="s">
        <v>55</v>
      </c>
    </row>
    <row r="13" spans="1:7" ht="15.75" customHeight="1">
      <c r="A13" s="5" t="s">
        <v>31</v>
      </c>
      <c r="B13" s="10">
        <v>288</v>
      </c>
      <c r="C13" s="9">
        <v>7.4</v>
      </c>
      <c r="D13" s="10">
        <v>403</v>
      </c>
      <c r="E13" s="9">
        <v>10.4</v>
      </c>
      <c r="F13" s="10" t="s">
        <v>55</v>
      </c>
      <c r="G13" s="9" t="s">
        <v>55</v>
      </c>
    </row>
    <row r="14" spans="1:7" ht="15.75" customHeight="1">
      <c r="A14" s="5" t="s">
        <v>32</v>
      </c>
      <c r="B14" s="10">
        <v>192</v>
      </c>
      <c r="C14" s="9">
        <v>6.2</v>
      </c>
      <c r="D14" s="10">
        <v>348</v>
      </c>
      <c r="E14" s="9">
        <v>11.3</v>
      </c>
      <c r="F14" s="10">
        <v>1</v>
      </c>
      <c r="G14" s="9">
        <v>5.2</v>
      </c>
    </row>
    <row r="15" spans="1:7" ht="15.75" customHeight="1">
      <c r="A15" s="5" t="s">
        <v>33</v>
      </c>
      <c r="B15" s="10">
        <v>252</v>
      </c>
      <c r="C15" s="9">
        <v>7.5</v>
      </c>
      <c r="D15" s="10">
        <v>279</v>
      </c>
      <c r="E15" s="9">
        <v>8.3</v>
      </c>
      <c r="F15" s="10" t="s">
        <v>55</v>
      </c>
      <c r="G15" s="9" t="s">
        <v>55</v>
      </c>
    </row>
    <row r="16" spans="1:7" ht="15.75" customHeight="1">
      <c r="A16" s="6" t="s">
        <v>25</v>
      </c>
      <c r="B16" s="10">
        <v>672</v>
      </c>
      <c r="C16" s="9">
        <v>9.3</v>
      </c>
      <c r="D16" s="10">
        <v>617</v>
      </c>
      <c r="E16" s="9">
        <v>8.6</v>
      </c>
      <c r="F16" s="10">
        <v>1</v>
      </c>
      <c r="G16" s="9">
        <v>1.5</v>
      </c>
    </row>
    <row r="17" spans="1:7" ht="15.75" customHeight="1">
      <c r="A17" s="6" t="s">
        <v>34</v>
      </c>
      <c r="B17" s="10">
        <v>265</v>
      </c>
      <c r="C17" s="9">
        <v>6.3</v>
      </c>
      <c r="D17" s="10">
        <v>547</v>
      </c>
      <c r="E17" s="9">
        <v>13</v>
      </c>
      <c r="F17" s="10" t="s">
        <v>55</v>
      </c>
      <c r="G17" s="9" t="s">
        <v>55</v>
      </c>
    </row>
    <row r="18" spans="1:7" ht="15.75" customHeight="1">
      <c r="A18" s="6" t="s">
        <v>35</v>
      </c>
      <c r="B18" s="10">
        <v>851</v>
      </c>
      <c r="C18" s="9">
        <v>11.5</v>
      </c>
      <c r="D18" s="10">
        <v>469</v>
      </c>
      <c r="E18" s="9">
        <v>6.3</v>
      </c>
      <c r="F18" s="10">
        <v>2</v>
      </c>
      <c r="G18" s="9">
        <v>2.4</v>
      </c>
    </row>
    <row r="19" spans="1:7" ht="15.75" customHeight="1">
      <c r="A19" s="6" t="s">
        <v>36</v>
      </c>
      <c r="B19" s="10">
        <v>620</v>
      </c>
      <c r="C19" s="9">
        <v>8.7</v>
      </c>
      <c r="D19" s="10">
        <v>679</v>
      </c>
      <c r="E19" s="9">
        <v>9.5</v>
      </c>
      <c r="F19" s="10" t="s">
        <v>55</v>
      </c>
      <c r="G19" s="9" t="s">
        <v>55</v>
      </c>
    </row>
    <row r="20" spans="1:7" ht="15.75" customHeight="1">
      <c r="A20" s="6" t="s">
        <v>52</v>
      </c>
      <c r="B20" s="10">
        <v>173</v>
      </c>
      <c r="C20" s="9">
        <v>6</v>
      </c>
      <c r="D20" s="10">
        <v>310</v>
      </c>
      <c r="E20" s="9">
        <v>10.7</v>
      </c>
      <c r="F20" s="10" t="s">
        <v>55</v>
      </c>
      <c r="G20" s="9" t="s">
        <v>55</v>
      </c>
    </row>
    <row r="21" spans="1:7" ht="15.75" customHeight="1">
      <c r="A21" s="6" t="s">
        <v>53</v>
      </c>
      <c r="B21" s="10">
        <v>248</v>
      </c>
      <c r="C21" s="9">
        <v>6.9</v>
      </c>
      <c r="D21" s="10">
        <v>400</v>
      </c>
      <c r="E21" s="9">
        <v>11.1</v>
      </c>
      <c r="F21" s="10">
        <v>1</v>
      </c>
      <c r="G21" s="9">
        <v>4</v>
      </c>
    </row>
    <row r="22" spans="1:7" ht="15.75" customHeight="1">
      <c r="A22" s="17"/>
      <c r="B22" s="18"/>
      <c r="C22" s="18"/>
      <c r="D22" s="18"/>
      <c r="E22" s="18"/>
      <c r="F22" s="18"/>
      <c r="G22" s="19"/>
    </row>
    <row r="23" spans="1:7" ht="15.75" customHeight="1">
      <c r="A23" s="1" t="s">
        <v>3</v>
      </c>
      <c r="B23" s="11">
        <f>SUM(B24:B26)</f>
        <v>45</v>
      </c>
      <c r="C23" s="9">
        <v>4.7</v>
      </c>
      <c r="D23" s="11">
        <f>SUM(D24:D26)</f>
        <v>128</v>
      </c>
      <c r="E23" s="9">
        <v>13.3</v>
      </c>
      <c r="F23" s="11">
        <f>SUM(F24:F26)</f>
        <v>1</v>
      </c>
      <c r="G23" s="9">
        <v>22.2</v>
      </c>
    </row>
    <row r="24" spans="1:7" ht="15.75" customHeight="1">
      <c r="A24" s="5" t="s">
        <v>37</v>
      </c>
      <c r="B24" s="10">
        <v>26</v>
      </c>
      <c r="C24" s="9">
        <v>4.7</v>
      </c>
      <c r="D24" s="10">
        <v>69</v>
      </c>
      <c r="E24" s="9">
        <v>12.5</v>
      </c>
      <c r="F24" s="10">
        <v>1</v>
      </c>
      <c r="G24" s="9">
        <v>38.5</v>
      </c>
    </row>
    <row r="25" spans="1:7" ht="15.75" customHeight="1">
      <c r="A25" s="5" t="s">
        <v>38</v>
      </c>
      <c r="B25" s="10">
        <v>1</v>
      </c>
      <c r="C25" s="9">
        <v>1.9</v>
      </c>
      <c r="D25" s="10">
        <v>20</v>
      </c>
      <c r="E25" s="9">
        <v>38.4</v>
      </c>
      <c r="F25" s="10" t="s">
        <v>56</v>
      </c>
      <c r="G25" s="9" t="s">
        <v>56</v>
      </c>
    </row>
    <row r="26" spans="1:7" ht="15.75" customHeight="1">
      <c r="A26" s="5" t="s">
        <v>39</v>
      </c>
      <c r="B26" s="10">
        <v>18</v>
      </c>
      <c r="C26" s="9">
        <v>5</v>
      </c>
      <c r="D26" s="10">
        <v>39</v>
      </c>
      <c r="E26" s="9">
        <v>10.8</v>
      </c>
      <c r="F26" s="10" t="s">
        <v>56</v>
      </c>
      <c r="G26" s="9" t="s">
        <v>56</v>
      </c>
    </row>
    <row r="27" spans="1:7" ht="15.75" customHeight="1">
      <c r="A27" s="17"/>
      <c r="B27" s="18"/>
      <c r="C27" s="18"/>
      <c r="D27" s="18"/>
      <c r="E27" s="18"/>
      <c r="F27" s="18"/>
      <c r="G27" s="19"/>
    </row>
    <row r="28" spans="1:7" ht="15.75" customHeight="1">
      <c r="A28" s="1" t="s">
        <v>4</v>
      </c>
      <c r="B28" s="11">
        <f>SUM(B29:B30)</f>
        <v>93</v>
      </c>
      <c r="C28" s="9">
        <v>4.8</v>
      </c>
      <c r="D28" s="11">
        <f>SUM(D29:D30)</f>
        <v>249</v>
      </c>
      <c r="E28" s="9">
        <v>12.8</v>
      </c>
      <c r="F28" s="11">
        <f>SUM(F29:F30)</f>
        <v>1</v>
      </c>
      <c r="G28" s="9">
        <v>10.8</v>
      </c>
    </row>
    <row r="29" spans="1:7" ht="15.75" customHeight="1">
      <c r="A29" s="5" t="s">
        <v>40</v>
      </c>
      <c r="B29" s="10">
        <v>9</v>
      </c>
      <c r="C29" s="9">
        <v>5.9</v>
      </c>
      <c r="D29" s="10">
        <v>27</v>
      </c>
      <c r="E29" s="9">
        <v>17.8</v>
      </c>
      <c r="F29" s="10" t="s">
        <v>56</v>
      </c>
      <c r="G29" s="9" t="s">
        <v>56</v>
      </c>
    </row>
    <row r="30" spans="1:7" ht="15.75" customHeight="1">
      <c r="A30" s="5" t="s">
        <v>54</v>
      </c>
      <c r="B30" s="10">
        <v>84</v>
      </c>
      <c r="C30" s="9">
        <v>4.7</v>
      </c>
      <c r="D30" s="10">
        <v>222</v>
      </c>
      <c r="E30" s="9">
        <v>12.4</v>
      </c>
      <c r="F30" s="10">
        <v>1</v>
      </c>
      <c r="G30" s="9">
        <v>11.9</v>
      </c>
    </row>
    <row r="31" spans="1:7" ht="15.75" customHeight="1">
      <c r="A31" s="17"/>
      <c r="B31" s="18"/>
      <c r="C31" s="18"/>
      <c r="D31" s="18"/>
      <c r="E31" s="18"/>
      <c r="F31" s="18"/>
      <c r="G31" s="19"/>
    </row>
    <row r="32" spans="1:7" ht="15.75" customHeight="1">
      <c r="A32" s="1" t="s">
        <v>5</v>
      </c>
      <c r="B32" s="11">
        <f>SUM(B33:B37)</f>
        <v>233</v>
      </c>
      <c r="C32" s="9">
        <v>5.1</v>
      </c>
      <c r="D32" s="11">
        <f>SUM(D33:D37)</f>
        <v>629</v>
      </c>
      <c r="E32" s="9">
        <v>13.8</v>
      </c>
      <c r="F32" s="11">
        <f>SUM(F33:F37)</f>
        <v>0</v>
      </c>
      <c r="G32" s="9" t="s">
        <v>56</v>
      </c>
    </row>
    <row r="33" spans="1:7" ht="15.75" customHeight="1">
      <c r="A33" s="5" t="s">
        <v>41</v>
      </c>
      <c r="B33" s="10">
        <v>90</v>
      </c>
      <c r="C33" s="9">
        <v>6.9</v>
      </c>
      <c r="D33" s="10">
        <v>149</v>
      </c>
      <c r="E33" s="9">
        <v>11.4</v>
      </c>
      <c r="F33" s="10" t="s">
        <v>57</v>
      </c>
      <c r="G33" s="9" t="s">
        <v>57</v>
      </c>
    </row>
    <row r="34" spans="1:7" ht="15.75" customHeight="1">
      <c r="A34" s="5" t="s">
        <v>42</v>
      </c>
      <c r="B34" s="10">
        <v>29</v>
      </c>
      <c r="C34" s="9">
        <v>6.8</v>
      </c>
      <c r="D34" s="10">
        <v>55</v>
      </c>
      <c r="E34" s="9">
        <v>12.8</v>
      </c>
      <c r="F34" s="10" t="s">
        <v>57</v>
      </c>
      <c r="G34" s="9" t="s">
        <v>57</v>
      </c>
    </row>
    <row r="35" spans="1:7" ht="15.75" customHeight="1">
      <c r="A35" s="5" t="s">
        <v>43</v>
      </c>
      <c r="B35" s="10">
        <v>5</v>
      </c>
      <c r="C35" s="9">
        <v>3.3</v>
      </c>
      <c r="D35" s="10">
        <v>33</v>
      </c>
      <c r="E35" s="9">
        <v>21.5</v>
      </c>
      <c r="F35" s="10" t="s">
        <v>57</v>
      </c>
      <c r="G35" s="9" t="s">
        <v>57</v>
      </c>
    </row>
    <row r="36" spans="1:7" ht="15.75" customHeight="1">
      <c r="A36" s="5" t="s">
        <v>44</v>
      </c>
      <c r="B36" s="10">
        <v>54</v>
      </c>
      <c r="C36" s="9">
        <v>3.3</v>
      </c>
      <c r="D36" s="10">
        <v>254</v>
      </c>
      <c r="E36" s="9">
        <v>15.6</v>
      </c>
      <c r="F36" s="10" t="s">
        <v>57</v>
      </c>
      <c r="G36" s="9" t="s">
        <v>57</v>
      </c>
    </row>
    <row r="37" spans="1:7" ht="15.75" customHeight="1">
      <c r="A37" s="5" t="s">
        <v>45</v>
      </c>
      <c r="B37" s="10">
        <v>55</v>
      </c>
      <c r="C37" s="9">
        <v>5.4</v>
      </c>
      <c r="D37" s="10">
        <v>138</v>
      </c>
      <c r="E37" s="9">
        <v>13.5</v>
      </c>
      <c r="F37" s="10" t="s">
        <v>57</v>
      </c>
      <c r="G37" s="9" t="s">
        <v>57</v>
      </c>
    </row>
    <row r="38" spans="1:7" ht="15.75" customHeight="1">
      <c r="A38" s="26"/>
      <c r="B38" s="27"/>
      <c r="C38" s="27"/>
      <c r="D38" s="27"/>
      <c r="E38" s="27"/>
      <c r="F38" s="27"/>
      <c r="G38" s="28"/>
    </row>
    <row r="39" spans="1:7" ht="15.75" customHeight="1">
      <c r="A39" s="1" t="s">
        <v>6</v>
      </c>
      <c r="B39" s="11">
        <f>SUM(B40:B42)</f>
        <v>449</v>
      </c>
      <c r="C39" s="9">
        <v>10</v>
      </c>
      <c r="D39" s="11">
        <f>SUM(D40:D42)</f>
        <v>289</v>
      </c>
      <c r="E39" s="9">
        <v>6.4</v>
      </c>
      <c r="F39" s="11">
        <f>SUM(F40:F42)</f>
        <v>2</v>
      </c>
      <c r="G39" s="9">
        <v>4.5</v>
      </c>
    </row>
    <row r="40" spans="1:7" ht="15.75" customHeight="1">
      <c r="A40" s="5" t="s">
        <v>46</v>
      </c>
      <c r="B40" s="10">
        <v>115</v>
      </c>
      <c r="C40" s="9">
        <v>10.7</v>
      </c>
      <c r="D40" s="10">
        <v>63</v>
      </c>
      <c r="E40" s="9">
        <v>5.8</v>
      </c>
      <c r="F40" s="10">
        <v>2</v>
      </c>
      <c r="G40" s="9">
        <v>17.4</v>
      </c>
    </row>
    <row r="41" spans="1:7" ht="15.75" customHeight="1">
      <c r="A41" s="5" t="s">
        <v>47</v>
      </c>
      <c r="B41" s="10">
        <v>191</v>
      </c>
      <c r="C41" s="9">
        <v>11.4</v>
      </c>
      <c r="D41" s="10">
        <v>108</v>
      </c>
      <c r="E41" s="9">
        <v>6.4</v>
      </c>
      <c r="F41" s="10" t="s">
        <v>57</v>
      </c>
      <c r="G41" s="9" t="s">
        <v>57</v>
      </c>
    </row>
    <row r="42" spans="1:7" ht="15.75" customHeight="1">
      <c r="A42" s="5" t="s">
        <v>48</v>
      </c>
      <c r="B42" s="10">
        <v>143</v>
      </c>
      <c r="C42" s="9">
        <v>8.3</v>
      </c>
      <c r="D42" s="10">
        <v>118</v>
      </c>
      <c r="E42" s="9">
        <v>6.8</v>
      </c>
      <c r="F42" s="10" t="s">
        <v>57</v>
      </c>
      <c r="G42" s="9" t="s">
        <v>57</v>
      </c>
    </row>
    <row r="43" spans="1:7" ht="15.75" customHeight="1">
      <c r="A43" s="17"/>
      <c r="B43" s="18"/>
      <c r="C43" s="18"/>
      <c r="D43" s="18"/>
      <c r="E43" s="18"/>
      <c r="F43" s="18"/>
      <c r="G43" s="19"/>
    </row>
    <row r="44" spans="1:7" ht="15.75" customHeight="1">
      <c r="A44" s="1" t="s">
        <v>7</v>
      </c>
      <c r="B44" s="11">
        <f>SUM(B45)</f>
        <v>40</v>
      </c>
      <c r="C44" s="9">
        <v>6.7</v>
      </c>
      <c r="D44" s="11">
        <f>SUM(D45)</f>
        <v>56</v>
      </c>
      <c r="E44" s="9">
        <v>9.4</v>
      </c>
      <c r="F44" s="11">
        <f>SUM(F45)</f>
        <v>0</v>
      </c>
      <c r="G44" s="9" t="s">
        <v>57</v>
      </c>
    </row>
    <row r="45" spans="1:7" ht="15.75" customHeight="1">
      <c r="A45" s="1" t="s">
        <v>8</v>
      </c>
      <c r="B45" s="10">
        <v>40</v>
      </c>
      <c r="C45" s="9">
        <v>6.7</v>
      </c>
      <c r="D45" s="10">
        <v>56</v>
      </c>
      <c r="E45" s="9">
        <v>9.4</v>
      </c>
      <c r="F45" s="10" t="s">
        <v>57</v>
      </c>
      <c r="G45" s="9" t="s">
        <v>57</v>
      </c>
    </row>
    <row r="46" spans="1:7" ht="15.75" customHeight="1">
      <c r="A46" s="13"/>
      <c r="B46" s="14"/>
      <c r="C46" s="14"/>
      <c r="D46" s="14"/>
      <c r="E46" s="14"/>
      <c r="F46" s="14"/>
      <c r="G46" s="15"/>
    </row>
    <row r="47" spans="1:7" ht="15.75" customHeight="1">
      <c r="A47" s="1" t="s">
        <v>9</v>
      </c>
      <c r="B47" s="11">
        <f>SUM(B48:B53)</f>
        <v>422</v>
      </c>
      <c r="C47" s="9">
        <v>8.8</v>
      </c>
      <c r="D47" s="11">
        <f>SUM(D48:D53)</f>
        <v>363</v>
      </c>
      <c r="E47" s="9">
        <v>7.6</v>
      </c>
      <c r="F47" s="11">
        <f>SUM(F48:F53)</f>
        <v>1</v>
      </c>
      <c r="G47" s="9">
        <v>2.4</v>
      </c>
    </row>
    <row r="48" spans="1:7" ht="15.75" customHeight="1">
      <c r="A48" s="1" t="s">
        <v>10</v>
      </c>
      <c r="B48" s="10">
        <v>11</v>
      </c>
      <c r="C48" s="9">
        <v>5.4</v>
      </c>
      <c r="D48" s="10">
        <v>25</v>
      </c>
      <c r="E48" s="9">
        <v>12.2</v>
      </c>
      <c r="F48" s="10" t="s">
        <v>57</v>
      </c>
      <c r="G48" s="9" t="s">
        <v>57</v>
      </c>
    </row>
    <row r="49" spans="1:7" ht="15.75" customHeight="1">
      <c r="A49" s="1" t="s">
        <v>11</v>
      </c>
      <c r="B49" s="10">
        <v>39</v>
      </c>
      <c r="C49" s="9">
        <v>8</v>
      </c>
      <c r="D49" s="10">
        <v>42</v>
      </c>
      <c r="E49" s="9">
        <v>8.7</v>
      </c>
      <c r="F49" s="10" t="s">
        <v>57</v>
      </c>
      <c r="G49" s="9" t="s">
        <v>57</v>
      </c>
    </row>
    <row r="50" spans="1:7" ht="15.75" customHeight="1">
      <c r="A50" s="1" t="s">
        <v>12</v>
      </c>
      <c r="B50" s="10">
        <v>86</v>
      </c>
      <c r="C50" s="9">
        <v>10.1</v>
      </c>
      <c r="D50" s="10">
        <v>47</v>
      </c>
      <c r="E50" s="9">
        <v>5.5</v>
      </c>
      <c r="F50" s="10" t="s">
        <v>57</v>
      </c>
      <c r="G50" s="9" t="s">
        <v>57</v>
      </c>
    </row>
    <row r="51" spans="1:7" ht="15.75" customHeight="1">
      <c r="A51" s="1" t="s">
        <v>13</v>
      </c>
      <c r="B51" s="10">
        <v>44</v>
      </c>
      <c r="C51" s="9">
        <v>8.1</v>
      </c>
      <c r="D51" s="10">
        <v>33</v>
      </c>
      <c r="E51" s="9">
        <v>6.1</v>
      </c>
      <c r="F51" s="10" t="s">
        <v>57</v>
      </c>
      <c r="G51" s="9" t="s">
        <v>57</v>
      </c>
    </row>
    <row r="52" spans="1:7" ht="15.75" customHeight="1">
      <c r="A52" s="1" t="s">
        <v>14</v>
      </c>
      <c r="B52" s="10">
        <v>15</v>
      </c>
      <c r="C52" s="9">
        <v>5.1</v>
      </c>
      <c r="D52" s="10">
        <v>32</v>
      </c>
      <c r="E52" s="9">
        <v>10.8</v>
      </c>
      <c r="F52" s="10" t="s">
        <v>57</v>
      </c>
      <c r="G52" s="9" t="s">
        <v>57</v>
      </c>
    </row>
    <row r="53" spans="1:7" ht="15.75" customHeight="1">
      <c r="A53" s="1" t="s">
        <v>26</v>
      </c>
      <c r="B53" s="10">
        <v>227</v>
      </c>
      <c r="C53" s="9">
        <v>9.5</v>
      </c>
      <c r="D53" s="10">
        <v>184</v>
      </c>
      <c r="E53" s="9">
        <v>7.7</v>
      </c>
      <c r="F53" s="10">
        <v>1</v>
      </c>
      <c r="G53" s="9">
        <v>4.4</v>
      </c>
    </row>
    <row r="54" spans="1:7" ht="15.75" customHeight="1">
      <c r="A54" s="22"/>
      <c r="B54" s="23"/>
      <c r="C54" s="23"/>
      <c r="D54" s="23"/>
      <c r="E54" s="23"/>
      <c r="F54" s="23"/>
      <c r="G54" s="23"/>
    </row>
    <row r="55" spans="1:7" ht="15.75" customHeight="1">
      <c r="A55" s="14"/>
      <c r="B55" s="14"/>
      <c r="C55" s="14"/>
      <c r="D55" s="14"/>
      <c r="E55" s="14"/>
      <c r="F55" s="14"/>
      <c r="G55" s="14"/>
    </row>
    <row r="56" spans="1:7" ht="15.75" customHeight="1">
      <c r="A56" s="20" t="s">
        <v>23</v>
      </c>
      <c r="B56" s="17" t="s">
        <v>19</v>
      </c>
      <c r="C56" s="19"/>
      <c r="D56" s="17" t="s">
        <v>20</v>
      </c>
      <c r="E56" s="19"/>
      <c r="F56" s="17" t="s">
        <v>0</v>
      </c>
      <c r="G56" s="19"/>
    </row>
    <row r="57" spans="1:7" ht="15.75" customHeight="1">
      <c r="A57" s="21"/>
      <c r="B57" s="1" t="s">
        <v>1</v>
      </c>
      <c r="C57" s="3" t="s">
        <v>2</v>
      </c>
      <c r="D57" s="1" t="s">
        <v>1</v>
      </c>
      <c r="E57" s="3" t="s">
        <v>2</v>
      </c>
      <c r="F57" s="1" t="s">
        <v>1</v>
      </c>
      <c r="G57" s="3" t="s">
        <v>2</v>
      </c>
    </row>
    <row r="58" spans="1:7" ht="15.75" customHeight="1">
      <c r="A58" s="1" t="s">
        <v>15</v>
      </c>
      <c r="B58" s="11">
        <f>SUM(B59:B60)</f>
        <v>5</v>
      </c>
      <c r="C58" s="9">
        <v>2.8</v>
      </c>
      <c r="D58" s="11">
        <f>SUM(D59:D60)</f>
        <v>28</v>
      </c>
      <c r="E58" s="9">
        <v>15.6</v>
      </c>
      <c r="F58" s="11">
        <f>SUM(F59:F60)</f>
        <v>0</v>
      </c>
      <c r="G58" s="9" t="s">
        <v>57</v>
      </c>
    </row>
    <row r="59" spans="1:7" ht="15.75" customHeight="1">
      <c r="A59" s="1" t="s">
        <v>16</v>
      </c>
      <c r="B59" s="10">
        <v>5</v>
      </c>
      <c r="C59" s="9">
        <v>4.9</v>
      </c>
      <c r="D59" s="10">
        <v>17</v>
      </c>
      <c r="E59" s="9">
        <v>16.7</v>
      </c>
      <c r="F59" s="10" t="s">
        <v>57</v>
      </c>
      <c r="G59" s="9" t="s">
        <v>57</v>
      </c>
    </row>
    <row r="60" spans="1:7" ht="15.75" customHeight="1">
      <c r="A60" s="1" t="s">
        <v>17</v>
      </c>
      <c r="B60" s="10" t="s">
        <v>57</v>
      </c>
      <c r="C60" s="9" t="s">
        <v>57</v>
      </c>
      <c r="D60" s="10">
        <v>11</v>
      </c>
      <c r="E60" s="9">
        <v>14.1</v>
      </c>
      <c r="F60" s="10" t="s">
        <v>57</v>
      </c>
      <c r="G60" s="9" t="s">
        <v>57</v>
      </c>
    </row>
    <row r="61" spans="1:7" ht="15.75" customHeight="1">
      <c r="A61" s="24" t="s">
        <v>50</v>
      </c>
      <c r="B61" s="24"/>
      <c r="C61" s="24"/>
      <c r="D61" s="24"/>
      <c r="E61" s="24"/>
      <c r="F61" s="24"/>
      <c r="G61" s="24"/>
    </row>
    <row r="62" spans="1:7" ht="15.75" customHeight="1">
      <c r="A62" s="25" t="s">
        <v>49</v>
      </c>
      <c r="B62" s="25"/>
      <c r="C62" s="25"/>
      <c r="D62" s="25"/>
      <c r="E62" s="25"/>
      <c r="F62" s="25"/>
      <c r="G62" s="25"/>
    </row>
  </sheetData>
  <sheetProtection sheet="1" objects="1" scenarios="1" formatCells="0" formatColumns="0" formatRows="0" insertColumns="0" insertRows="0"/>
  <mergeCells count="20">
    <mergeCell ref="A43:G43"/>
    <mergeCell ref="B2:C2"/>
    <mergeCell ref="D2:E2"/>
    <mergeCell ref="A61:G61"/>
    <mergeCell ref="A62:G62"/>
    <mergeCell ref="A55:G55"/>
    <mergeCell ref="F2:G2"/>
    <mergeCell ref="A27:G27"/>
    <mergeCell ref="A2:A3"/>
    <mergeCell ref="A38:G38"/>
    <mergeCell ref="A46:G46"/>
    <mergeCell ref="A1:G1"/>
    <mergeCell ref="A22:G22"/>
    <mergeCell ref="A7:G7"/>
    <mergeCell ref="A31:G31"/>
    <mergeCell ref="A56:A57"/>
    <mergeCell ref="B56:C56"/>
    <mergeCell ref="D56:E56"/>
    <mergeCell ref="F56:G56"/>
    <mergeCell ref="A54:G54"/>
  </mergeCells>
  <printOptions horizontalCentered="1"/>
  <pageMargins left="0.7874015748031497" right="0.7874015748031497" top="0.7874015748031497" bottom="0.984251968503937" header="0.5118110236220472" footer="0.5118110236220472"/>
  <pageSetup firstPageNumber="31" useFirstPageNumber="1" horizontalDpi="240" verticalDpi="240" orientation="portrait" paperSize="9" scale="91" r:id="rId1"/>
  <headerFooter alignWithMargins="0">
    <oddFooter>&amp;C&amp;12&amp;P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2008-03-07T07:19:16Z</cp:lastPrinted>
  <dcterms:created xsi:type="dcterms:W3CDTF">2000-03-14T06:11:22Z</dcterms:created>
  <dcterms:modified xsi:type="dcterms:W3CDTF">2008-03-13T01:36:04Z</dcterms:modified>
  <cp:category/>
  <cp:version/>
  <cp:contentType/>
  <cp:contentStatus/>
</cp:coreProperties>
</file>