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00" windowHeight="9495" activeTab="0"/>
  </bookViews>
  <sheets>
    <sheet name="Sheet1" sheetId="1" r:id="rId1"/>
  </sheets>
  <definedNames>
    <definedName name="_xlnm.Print_Area" localSheetId="0">'Sheet1'!$A$1:$G$59</definedName>
  </definedNames>
  <calcPr fullCalcOnLoad="1"/>
</workbook>
</file>

<file path=xl/sharedStrings.xml><?xml version="1.0" encoding="utf-8"?>
<sst xmlns="http://schemas.openxmlformats.org/spreadsheetml/2006/main" count="135" uniqueCount="39">
  <si>
    <t>年間増減</t>
  </si>
  <si>
    <t>紙製品</t>
  </si>
  <si>
    <t>輸送機</t>
  </si>
  <si>
    <t>その他</t>
  </si>
  <si>
    <t>在　庫　額　合　計</t>
  </si>
  <si>
    <t>実　　　数</t>
  </si>
  <si>
    <t>年　初</t>
  </si>
  <si>
    <t>年　末</t>
  </si>
  <si>
    <t>製　造　品　在　庫</t>
  </si>
  <si>
    <t>総　数</t>
  </si>
  <si>
    <t>食　料</t>
  </si>
  <si>
    <t>飲　料</t>
  </si>
  <si>
    <t>繊　維</t>
  </si>
  <si>
    <t>衣　服</t>
  </si>
  <si>
    <t>木　材</t>
  </si>
  <si>
    <t>家　具</t>
  </si>
  <si>
    <t>印　刷</t>
  </si>
  <si>
    <t>化　学</t>
  </si>
  <si>
    <t>石　油</t>
  </si>
  <si>
    <t>皮　革</t>
  </si>
  <si>
    <t>窯　業</t>
  </si>
  <si>
    <t>鉄　鋼</t>
  </si>
  <si>
    <t>非　鉄</t>
  </si>
  <si>
    <t>金　属</t>
  </si>
  <si>
    <t>機　械</t>
  </si>
  <si>
    <t>電　機</t>
  </si>
  <si>
    <t>精　機</t>
  </si>
  <si>
    <t>ゴ　ム</t>
  </si>
  <si>
    <t>産業分類／区分</t>
  </si>
  <si>
    <t>-</t>
  </si>
  <si>
    <t>X</t>
  </si>
  <si>
    <t>半 製 品 及 び 仕 掛 品 在 庫</t>
  </si>
  <si>
    <t>原 材 料 及 び 燃 料 在 庫</t>
  </si>
  <si>
    <t>情　通</t>
  </si>
  <si>
    <t>電　子</t>
  </si>
  <si>
    <t>プラスチック</t>
  </si>
  <si>
    <t>（単位：万円）</t>
  </si>
  <si>
    <t>6　製造業産業中分類別在庫額等(山梨県）（平成17年）（従業者30人以上の事業所）</t>
  </si>
  <si>
    <t>(資料）山梨県 平成17年「工業統計調査結果報告」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</si>
</sst>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10" xfId="0" applyFont="1" applyBorder="1" applyAlignment="1" applyProtection="1">
      <alignment horizontal="center"/>
      <protection locked="0"/>
    </xf>
    <xf numFmtId="176" fontId="2" fillId="0" borderId="10" xfId="0" applyNumberFormat="1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177" fontId="2" fillId="0" borderId="10" xfId="0" applyNumberFormat="1" applyFont="1" applyBorder="1" applyAlignment="1" applyProtection="1">
      <alignment/>
      <protection locked="0"/>
    </xf>
    <xf numFmtId="177" fontId="2" fillId="0" borderId="10" xfId="0" applyNumberFormat="1" applyFont="1" applyBorder="1" applyAlignment="1" applyProtection="1">
      <alignment/>
      <protection/>
    </xf>
    <xf numFmtId="177" fontId="2" fillId="0" borderId="10" xfId="0" applyNumberFormat="1" applyFont="1" applyBorder="1" applyAlignment="1" applyProtection="1">
      <alignment horizontal="right"/>
      <protection locked="0"/>
    </xf>
    <xf numFmtId="177" fontId="2" fillId="0" borderId="10" xfId="0" applyNumberFormat="1" applyFont="1" applyBorder="1" applyAlignment="1" applyProtection="1">
      <alignment horizontal="right"/>
      <protection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176" fontId="2" fillId="0" borderId="13" xfId="0" applyNumberFormat="1" applyFont="1" applyBorder="1" applyAlignment="1" applyProtection="1">
      <alignment horizontal="center"/>
      <protection locked="0"/>
    </xf>
    <xf numFmtId="176" fontId="2" fillId="0" borderId="14" xfId="0" applyNumberFormat="1" applyFont="1" applyBorder="1" applyAlignment="1" applyProtection="1">
      <alignment horizontal="center"/>
      <protection locked="0"/>
    </xf>
    <xf numFmtId="0" fontId="2" fillId="0" borderId="13" xfId="0" applyFont="1" applyBorder="1" applyAlignment="1" applyProtection="1">
      <alignment horizontal="center"/>
      <protection locked="0"/>
    </xf>
    <xf numFmtId="0" fontId="2" fillId="0" borderId="14" xfId="0" applyFont="1" applyBorder="1" applyAlignment="1" applyProtection="1">
      <alignment horizontal="center"/>
      <protection locked="0"/>
    </xf>
    <xf numFmtId="0" fontId="2" fillId="0" borderId="15" xfId="0" applyFont="1" applyBorder="1" applyAlignment="1" applyProtection="1">
      <alignment horizontal="center"/>
      <protection locked="0"/>
    </xf>
    <xf numFmtId="176" fontId="2" fillId="0" borderId="15" xfId="0" applyNumberFormat="1" applyFont="1" applyBorder="1" applyAlignment="1" applyProtection="1">
      <alignment horizontal="center"/>
      <protection locked="0"/>
    </xf>
    <xf numFmtId="0" fontId="2" fillId="0" borderId="16" xfId="0" applyFont="1" applyBorder="1" applyAlignment="1" applyProtection="1">
      <alignment horizontal="left"/>
      <protection locked="0"/>
    </xf>
    <xf numFmtId="0" fontId="2" fillId="0" borderId="17" xfId="0" applyFont="1" applyBorder="1" applyAlignment="1" applyProtection="1">
      <alignment horizontal="left"/>
      <protection locked="0"/>
    </xf>
    <xf numFmtId="0" fontId="0" fillId="0" borderId="18" xfId="0" applyFont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9"/>
  <sheetViews>
    <sheetView tabSelected="1" zoomScalePageLayoutView="0" workbookViewId="0" topLeftCell="A1">
      <selection activeCell="A2" sqref="A2:A4"/>
    </sheetView>
  </sheetViews>
  <sheetFormatPr defaultColWidth="9.00390625" defaultRowHeight="13.5"/>
  <cols>
    <col min="1" max="1" width="16.125" style="5" bestFit="1" customWidth="1"/>
    <col min="2" max="3" width="11.625" style="5" customWidth="1"/>
    <col min="4" max="4" width="13.375" style="5" customWidth="1"/>
    <col min="5" max="6" width="11.625" style="5" customWidth="1"/>
    <col min="7" max="7" width="13.375" style="5" customWidth="1"/>
    <col min="8" max="8" width="9.875" style="5" customWidth="1"/>
    <col min="9" max="16384" width="9.00390625" style="5" customWidth="1"/>
  </cols>
  <sheetData>
    <row r="1" spans="1:8" ht="14.25">
      <c r="A1" s="18" t="s">
        <v>37</v>
      </c>
      <c r="B1" s="18"/>
      <c r="C1" s="18"/>
      <c r="D1" s="18"/>
      <c r="E1" s="18"/>
      <c r="F1" s="18"/>
      <c r="G1" s="2" t="s">
        <v>36</v>
      </c>
      <c r="H1" s="1"/>
    </row>
    <row r="2" spans="1:7" ht="14.25">
      <c r="A2" s="10" t="s">
        <v>28</v>
      </c>
      <c r="B2" s="14" t="s">
        <v>4</v>
      </c>
      <c r="C2" s="16"/>
      <c r="D2" s="15"/>
      <c r="E2" s="14" t="s">
        <v>8</v>
      </c>
      <c r="F2" s="16"/>
      <c r="G2" s="15"/>
    </row>
    <row r="3" spans="1:7" ht="14.25">
      <c r="A3" s="11"/>
      <c r="B3" s="14" t="s">
        <v>5</v>
      </c>
      <c r="C3" s="15"/>
      <c r="D3" s="10" t="s">
        <v>0</v>
      </c>
      <c r="E3" s="14" t="s">
        <v>5</v>
      </c>
      <c r="F3" s="15"/>
      <c r="G3" s="10" t="s">
        <v>0</v>
      </c>
    </row>
    <row r="4" spans="1:7" ht="14.25">
      <c r="A4" s="11"/>
      <c r="B4" s="3" t="s">
        <v>6</v>
      </c>
      <c r="C4" s="3" t="s">
        <v>7</v>
      </c>
      <c r="D4" s="20"/>
      <c r="E4" s="3" t="s">
        <v>6</v>
      </c>
      <c r="F4" s="3" t="s">
        <v>7</v>
      </c>
      <c r="G4" s="20"/>
    </row>
    <row r="5" spans="1:7" ht="14.25">
      <c r="A5" s="3" t="s">
        <v>9</v>
      </c>
      <c r="B5" s="6">
        <v>25389439</v>
      </c>
      <c r="C5" s="6">
        <v>25501659</v>
      </c>
      <c r="D5" s="7">
        <f>C5-B5</f>
        <v>112220</v>
      </c>
      <c r="E5" s="6">
        <v>8649194</v>
      </c>
      <c r="F5" s="6">
        <v>8341519</v>
      </c>
      <c r="G5" s="7">
        <f>F5-E5</f>
        <v>-307675</v>
      </c>
    </row>
    <row r="6" spans="1:7" ht="14.25">
      <c r="A6" s="3" t="s">
        <v>10</v>
      </c>
      <c r="B6" s="6">
        <v>666065</v>
      </c>
      <c r="C6" s="6">
        <v>685052</v>
      </c>
      <c r="D6" s="7">
        <f aca="true" t="shared" si="0" ref="D6:D29">C6-B6</f>
        <v>18987</v>
      </c>
      <c r="E6" s="6">
        <v>222620</v>
      </c>
      <c r="F6" s="6">
        <v>221158</v>
      </c>
      <c r="G6" s="7">
        <f aca="true" t="shared" si="1" ref="G6:G29">F6-E6</f>
        <v>-1462</v>
      </c>
    </row>
    <row r="7" spans="1:7" ht="14.25">
      <c r="A7" s="3" t="s">
        <v>11</v>
      </c>
      <c r="B7" s="6">
        <v>4421365</v>
      </c>
      <c r="C7" s="6">
        <v>4070510</v>
      </c>
      <c r="D7" s="7">
        <f t="shared" si="0"/>
        <v>-350855</v>
      </c>
      <c r="E7" s="6">
        <v>3146035</v>
      </c>
      <c r="F7" s="6">
        <v>3103251</v>
      </c>
      <c r="G7" s="7">
        <f t="shared" si="1"/>
        <v>-42784</v>
      </c>
    </row>
    <row r="8" spans="1:7" ht="14.25">
      <c r="A8" s="3" t="s">
        <v>12</v>
      </c>
      <c r="B8" s="6">
        <v>244997</v>
      </c>
      <c r="C8" s="6">
        <v>278528</v>
      </c>
      <c r="D8" s="7">
        <f t="shared" si="0"/>
        <v>33531</v>
      </c>
      <c r="E8" s="6">
        <v>170222</v>
      </c>
      <c r="F8" s="6">
        <v>183404</v>
      </c>
      <c r="G8" s="7">
        <f t="shared" si="1"/>
        <v>13182</v>
      </c>
    </row>
    <row r="9" spans="1:7" ht="14.25">
      <c r="A9" s="3" t="s">
        <v>13</v>
      </c>
      <c r="B9" s="6">
        <v>12315</v>
      </c>
      <c r="C9" s="6">
        <v>12600</v>
      </c>
      <c r="D9" s="7">
        <f t="shared" si="0"/>
        <v>285</v>
      </c>
      <c r="E9" s="6">
        <v>9538</v>
      </c>
      <c r="F9" s="6">
        <v>9007</v>
      </c>
      <c r="G9" s="7">
        <f t="shared" si="1"/>
        <v>-531</v>
      </c>
    </row>
    <row r="10" spans="1:7" ht="14.25">
      <c r="A10" s="3" t="s">
        <v>14</v>
      </c>
      <c r="B10" s="8" t="s">
        <v>30</v>
      </c>
      <c r="C10" s="8" t="s">
        <v>30</v>
      </c>
      <c r="D10" s="9" t="s">
        <v>30</v>
      </c>
      <c r="E10" s="8" t="s">
        <v>30</v>
      </c>
      <c r="F10" s="8" t="s">
        <v>30</v>
      </c>
      <c r="G10" s="9" t="s">
        <v>30</v>
      </c>
    </row>
    <row r="11" spans="1:7" ht="14.25">
      <c r="A11" s="3" t="s">
        <v>15</v>
      </c>
      <c r="B11" s="6">
        <v>27074</v>
      </c>
      <c r="C11" s="6">
        <v>22591</v>
      </c>
      <c r="D11" s="7">
        <f t="shared" si="0"/>
        <v>-4483</v>
      </c>
      <c r="E11" s="6">
        <v>9217</v>
      </c>
      <c r="F11" s="6">
        <v>6301</v>
      </c>
      <c r="G11" s="7">
        <f t="shared" si="1"/>
        <v>-2916</v>
      </c>
    </row>
    <row r="12" spans="1:7" ht="14.25">
      <c r="A12" s="3" t="s">
        <v>1</v>
      </c>
      <c r="B12" s="6">
        <v>91475</v>
      </c>
      <c r="C12" s="6">
        <v>82753</v>
      </c>
      <c r="D12" s="7">
        <f t="shared" si="0"/>
        <v>-8722</v>
      </c>
      <c r="E12" s="6">
        <v>43040</v>
      </c>
      <c r="F12" s="6">
        <v>46669</v>
      </c>
      <c r="G12" s="7">
        <f t="shared" si="1"/>
        <v>3629</v>
      </c>
    </row>
    <row r="13" spans="1:7" ht="14.25">
      <c r="A13" s="3" t="s">
        <v>16</v>
      </c>
      <c r="B13" s="6">
        <v>45348</v>
      </c>
      <c r="C13" s="6">
        <v>40475</v>
      </c>
      <c r="D13" s="7">
        <f t="shared" si="0"/>
        <v>-4873</v>
      </c>
      <c r="E13" s="6">
        <v>19296</v>
      </c>
      <c r="F13" s="6">
        <v>17081</v>
      </c>
      <c r="G13" s="7">
        <f t="shared" si="1"/>
        <v>-2215</v>
      </c>
    </row>
    <row r="14" spans="1:7" ht="14.25">
      <c r="A14" s="3" t="s">
        <v>17</v>
      </c>
      <c r="B14" s="6">
        <v>331367</v>
      </c>
      <c r="C14" s="6">
        <v>396115</v>
      </c>
      <c r="D14" s="7">
        <f t="shared" si="0"/>
        <v>64748</v>
      </c>
      <c r="E14" s="6">
        <v>88430</v>
      </c>
      <c r="F14" s="6">
        <v>107582</v>
      </c>
      <c r="G14" s="7">
        <f t="shared" si="1"/>
        <v>19152</v>
      </c>
    </row>
    <row r="15" spans="1:7" ht="14.25">
      <c r="A15" s="3" t="s">
        <v>18</v>
      </c>
      <c r="B15" s="8" t="s">
        <v>29</v>
      </c>
      <c r="C15" s="8" t="s">
        <v>29</v>
      </c>
      <c r="D15" s="9" t="s">
        <v>29</v>
      </c>
      <c r="E15" s="8" t="s">
        <v>29</v>
      </c>
      <c r="F15" s="8" t="s">
        <v>29</v>
      </c>
      <c r="G15" s="9" t="s">
        <v>29</v>
      </c>
    </row>
    <row r="16" spans="1:7" ht="14.25">
      <c r="A16" s="3" t="s">
        <v>35</v>
      </c>
      <c r="B16" s="6">
        <v>432005</v>
      </c>
      <c r="C16" s="6">
        <v>480154</v>
      </c>
      <c r="D16" s="7">
        <f t="shared" si="0"/>
        <v>48149</v>
      </c>
      <c r="E16" s="6">
        <v>240668</v>
      </c>
      <c r="F16" s="6">
        <v>256784</v>
      </c>
      <c r="G16" s="7">
        <f t="shared" si="1"/>
        <v>16116</v>
      </c>
    </row>
    <row r="17" spans="1:7" ht="14.25">
      <c r="A17" s="3" t="s">
        <v>27</v>
      </c>
      <c r="B17" s="8" t="s">
        <v>30</v>
      </c>
      <c r="C17" s="8" t="s">
        <v>30</v>
      </c>
      <c r="D17" s="9" t="s">
        <v>30</v>
      </c>
      <c r="E17" s="8" t="s">
        <v>30</v>
      </c>
      <c r="F17" s="8" t="s">
        <v>30</v>
      </c>
      <c r="G17" s="9" t="s">
        <v>30</v>
      </c>
    </row>
    <row r="18" spans="1:7" ht="14.25">
      <c r="A18" s="3" t="s">
        <v>19</v>
      </c>
      <c r="B18" s="8" t="s">
        <v>30</v>
      </c>
      <c r="C18" s="8" t="s">
        <v>30</v>
      </c>
      <c r="D18" s="9" t="s">
        <v>30</v>
      </c>
      <c r="E18" s="8" t="s">
        <v>30</v>
      </c>
      <c r="F18" s="8" t="s">
        <v>30</v>
      </c>
      <c r="G18" s="9" t="s">
        <v>30</v>
      </c>
    </row>
    <row r="19" spans="1:7" ht="14.25">
      <c r="A19" s="3" t="s">
        <v>20</v>
      </c>
      <c r="B19" s="6">
        <v>492372</v>
      </c>
      <c r="C19" s="6">
        <v>409697</v>
      </c>
      <c r="D19" s="7">
        <f t="shared" si="0"/>
        <v>-82675</v>
      </c>
      <c r="E19" s="6">
        <v>112443</v>
      </c>
      <c r="F19" s="6">
        <v>98056</v>
      </c>
      <c r="G19" s="7">
        <f t="shared" si="1"/>
        <v>-14387</v>
      </c>
    </row>
    <row r="20" spans="1:7" ht="14.25">
      <c r="A20" s="3" t="s">
        <v>21</v>
      </c>
      <c r="B20" s="8" t="s">
        <v>30</v>
      </c>
      <c r="C20" s="8" t="s">
        <v>30</v>
      </c>
      <c r="D20" s="9" t="s">
        <v>30</v>
      </c>
      <c r="E20" s="8" t="s">
        <v>30</v>
      </c>
      <c r="F20" s="8" t="s">
        <v>30</v>
      </c>
      <c r="G20" s="9" t="s">
        <v>30</v>
      </c>
    </row>
    <row r="21" spans="1:7" ht="14.25">
      <c r="A21" s="3" t="s">
        <v>22</v>
      </c>
      <c r="B21" s="6">
        <v>332801</v>
      </c>
      <c r="C21" s="6">
        <v>344790</v>
      </c>
      <c r="D21" s="7">
        <f t="shared" si="0"/>
        <v>11989</v>
      </c>
      <c r="E21" s="6">
        <v>90318</v>
      </c>
      <c r="F21" s="6">
        <v>127669</v>
      </c>
      <c r="G21" s="7">
        <f t="shared" si="1"/>
        <v>37351</v>
      </c>
    </row>
    <row r="22" spans="1:7" ht="14.25">
      <c r="A22" s="3" t="s">
        <v>23</v>
      </c>
      <c r="B22" s="6">
        <v>471391</v>
      </c>
      <c r="C22" s="6">
        <v>483167</v>
      </c>
      <c r="D22" s="7">
        <f t="shared" si="0"/>
        <v>11776</v>
      </c>
      <c r="E22" s="6">
        <v>173340</v>
      </c>
      <c r="F22" s="6">
        <v>151227</v>
      </c>
      <c r="G22" s="7">
        <f t="shared" si="1"/>
        <v>-22113</v>
      </c>
    </row>
    <row r="23" spans="1:7" ht="14.25">
      <c r="A23" s="3" t="s">
        <v>24</v>
      </c>
      <c r="B23" s="6">
        <v>5959751</v>
      </c>
      <c r="C23" s="6">
        <v>6324118</v>
      </c>
      <c r="D23" s="7">
        <f t="shared" si="0"/>
        <v>364367</v>
      </c>
      <c r="E23" s="6">
        <v>1161954</v>
      </c>
      <c r="F23" s="6">
        <v>1061920</v>
      </c>
      <c r="G23" s="7">
        <f t="shared" si="1"/>
        <v>-100034</v>
      </c>
    </row>
    <row r="24" spans="1:7" ht="14.25">
      <c r="A24" s="3" t="s">
        <v>25</v>
      </c>
      <c r="B24" s="6">
        <v>3909954</v>
      </c>
      <c r="C24" s="6">
        <v>4693363</v>
      </c>
      <c r="D24" s="7">
        <f t="shared" si="0"/>
        <v>783409</v>
      </c>
      <c r="E24" s="6">
        <v>1106630</v>
      </c>
      <c r="F24" s="6">
        <v>1118592</v>
      </c>
      <c r="G24" s="7">
        <f t="shared" si="1"/>
        <v>11962</v>
      </c>
    </row>
    <row r="25" spans="1:7" ht="14.25">
      <c r="A25" s="3" t="s">
        <v>33</v>
      </c>
      <c r="B25" s="6">
        <v>1716580</v>
      </c>
      <c r="C25" s="6">
        <v>1269338</v>
      </c>
      <c r="D25" s="7">
        <f t="shared" si="0"/>
        <v>-447242</v>
      </c>
      <c r="E25" s="6">
        <v>359983</v>
      </c>
      <c r="F25" s="6">
        <v>221418</v>
      </c>
      <c r="G25" s="7">
        <f t="shared" si="1"/>
        <v>-138565</v>
      </c>
    </row>
    <row r="26" spans="1:7" ht="14.25">
      <c r="A26" s="3" t="s">
        <v>34</v>
      </c>
      <c r="B26" s="6">
        <v>3838692</v>
      </c>
      <c r="C26" s="6">
        <v>3481267</v>
      </c>
      <c r="D26" s="7">
        <f t="shared" si="0"/>
        <v>-357425</v>
      </c>
      <c r="E26" s="6">
        <v>851362</v>
      </c>
      <c r="F26" s="6">
        <v>736287</v>
      </c>
      <c r="G26" s="7">
        <f t="shared" si="1"/>
        <v>-115075</v>
      </c>
    </row>
    <row r="27" spans="1:7" ht="14.25">
      <c r="A27" s="3" t="s">
        <v>2</v>
      </c>
      <c r="B27" s="6">
        <v>668223</v>
      </c>
      <c r="C27" s="6">
        <v>666466</v>
      </c>
      <c r="D27" s="7">
        <f t="shared" si="0"/>
        <v>-1757</v>
      </c>
      <c r="E27" s="6">
        <v>218440</v>
      </c>
      <c r="F27" s="6">
        <v>233948</v>
      </c>
      <c r="G27" s="7">
        <f t="shared" si="1"/>
        <v>15508</v>
      </c>
    </row>
    <row r="28" spans="1:7" ht="14.25">
      <c r="A28" s="3" t="s">
        <v>26</v>
      </c>
      <c r="B28" s="6">
        <v>815707</v>
      </c>
      <c r="C28" s="6">
        <v>855769</v>
      </c>
      <c r="D28" s="7">
        <f t="shared" si="0"/>
        <v>40062</v>
      </c>
      <c r="E28" s="6">
        <v>254564</v>
      </c>
      <c r="F28" s="6">
        <v>280432</v>
      </c>
      <c r="G28" s="7">
        <f t="shared" si="1"/>
        <v>25868</v>
      </c>
    </row>
    <row r="29" spans="1:7" ht="14.25">
      <c r="A29" s="3" t="s">
        <v>3</v>
      </c>
      <c r="B29" s="6">
        <v>767564</v>
      </c>
      <c r="C29" s="6">
        <v>743198</v>
      </c>
      <c r="D29" s="7">
        <f t="shared" si="0"/>
        <v>-24366</v>
      </c>
      <c r="E29" s="6">
        <v>294376</v>
      </c>
      <c r="F29" s="6">
        <v>279776</v>
      </c>
      <c r="G29" s="7">
        <f t="shared" si="1"/>
        <v>-14600</v>
      </c>
    </row>
    <row r="30" spans="1:7" ht="9" customHeight="1">
      <c r="A30" s="16"/>
      <c r="B30" s="16"/>
      <c r="C30" s="16"/>
      <c r="D30" s="16"/>
      <c r="E30" s="16"/>
      <c r="F30" s="16"/>
      <c r="G30" s="16"/>
    </row>
    <row r="31" spans="1:7" ht="14.25">
      <c r="A31" s="10" t="s">
        <v>28</v>
      </c>
      <c r="B31" s="12" t="s">
        <v>31</v>
      </c>
      <c r="C31" s="17"/>
      <c r="D31" s="13"/>
      <c r="E31" s="12" t="s">
        <v>32</v>
      </c>
      <c r="F31" s="17"/>
      <c r="G31" s="13"/>
    </row>
    <row r="32" spans="1:7" ht="14.25">
      <c r="A32" s="11"/>
      <c r="B32" s="12" t="s">
        <v>5</v>
      </c>
      <c r="C32" s="13"/>
      <c r="D32" s="10" t="s">
        <v>0</v>
      </c>
      <c r="E32" s="12" t="s">
        <v>5</v>
      </c>
      <c r="F32" s="13"/>
      <c r="G32" s="10" t="s">
        <v>0</v>
      </c>
    </row>
    <row r="33" spans="1:7" ht="14.25">
      <c r="A33" s="11"/>
      <c r="B33" s="4" t="s">
        <v>6</v>
      </c>
      <c r="C33" s="4" t="s">
        <v>7</v>
      </c>
      <c r="D33" s="20"/>
      <c r="E33" s="4" t="s">
        <v>6</v>
      </c>
      <c r="F33" s="4" t="s">
        <v>7</v>
      </c>
      <c r="G33" s="20"/>
    </row>
    <row r="34" spans="1:7" ht="14.25">
      <c r="A34" s="3" t="s">
        <v>9</v>
      </c>
      <c r="B34" s="6">
        <v>11073384</v>
      </c>
      <c r="C34" s="6">
        <v>11449643</v>
      </c>
      <c r="D34" s="7">
        <f>C34-B34</f>
        <v>376259</v>
      </c>
      <c r="E34" s="6">
        <v>5666861</v>
      </c>
      <c r="F34" s="6">
        <v>5710497</v>
      </c>
      <c r="G34" s="7">
        <f>F34-E34</f>
        <v>43636</v>
      </c>
    </row>
    <row r="35" spans="1:7" ht="14.25">
      <c r="A35" s="3" t="s">
        <v>10</v>
      </c>
      <c r="B35" s="6">
        <v>62498</v>
      </c>
      <c r="C35" s="6">
        <v>66768</v>
      </c>
      <c r="D35" s="7">
        <f aca="true" t="shared" si="2" ref="D35:D58">C35-B35</f>
        <v>4270</v>
      </c>
      <c r="E35" s="6">
        <v>380947</v>
      </c>
      <c r="F35" s="6">
        <v>397126</v>
      </c>
      <c r="G35" s="7">
        <f aca="true" t="shared" si="3" ref="G35:G58">F35-E35</f>
        <v>16179</v>
      </c>
    </row>
    <row r="36" spans="1:7" ht="14.25">
      <c r="A36" s="3" t="s">
        <v>11</v>
      </c>
      <c r="B36" s="6">
        <v>217019</v>
      </c>
      <c r="C36" s="6">
        <v>199246</v>
      </c>
      <c r="D36" s="7">
        <f t="shared" si="2"/>
        <v>-17773</v>
      </c>
      <c r="E36" s="6">
        <v>1058311</v>
      </c>
      <c r="F36" s="6">
        <v>768013</v>
      </c>
      <c r="G36" s="7">
        <f t="shared" si="3"/>
        <v>-290298</v>
      </c>
    </row>
    <row r="37" spans="1:7" ht="14.25">
      <c r="A37" s="3" t="s">
        <v>12</v>
      </c>
      <c r="B37" s="6">
        <v>16416</v>
      </c>
      <c r="C37" s="6">
        <v>15058</v>
      </c>
      <c r="D37" s="7">
        <f t="shared" si="2"/>
        <v>-1358</v>
      </c>
      <c r="E37" s="6">
        <v>58359</v>
      </c>
      <c r="F37" s="6">
        <v>80066</v>
      </c>
      <c r="G37" s="7">
        <f t="shared" si="3"/>
        <v>21707</v>
      </c>
    </row>
    <row r="38" spans="1:7" ht="14.25">
      <c r="A38" s="3" t="s">
        <v>13</v>
      </c>
      <c r="B38" s="6">
        <v>1365</v>
      </c>
      <c r="C38" s="6">
        <v>1362</v>
      </c>
      <c r="D38" s="7">
        <f t="shared" si="2"/>
        <v>-3</v>
      </c>
      <c r="E38" s="6">
        <v>1412</v>
      </c>
      <c r="F38" s="6">
        <v>2231</v>
      </c>
      <c r="G38" s="7">
        <f t="shared" si="3"/>
        <v>819</v>
      </c>
    </row>
    <row r="39" spans="1:7" ht="14.25">
      <c r="A39" s="3" t="s">
        <v>14</v>
      </c>
      <c r="B39" s="8" t="s">
        <v>30</v>
      </c>
      <c r="C39" s="8" t="s">
        <v>30</v>
      </c>
      <c r="D39" s="9" t="s">
        <v>30</v>
      </c>
      <c r="E39" s="8" t="s">
        <v>30</v>
      </c>
      <c r="F39" s="8" t="s">
        <v>30</v>
      </c>
      <c r="G39" s="9" t="s">
        <v>30</v>
      </c>
    </row>
    <row r="40" spans="1:7" ht="14.25">
      <c r="A40" s="3" t="s">
        <v>15</v>
      </c>
      <c r="B40" s="6">
        <v>3552</v>
      </c>
      <c r="C40" s="6">
        <v>3457</v>
      </c>
      <c r="D40" s="7">
        <f t="shared" si="2"/>
        <v>-95</v>
      </c>
      <c r="E40" s="6">
        <v>14305</v>
      </c>
      <c r="F40" s="6">
        <v>12833</v>
      </c>
      <c r="G40" s="7">
        <f t="shared" si="3"/>
        <v>-1472</v>
      </c>
    </row>
    <row r="41" spans="1:7" ht="14.25">
      <c r="A41" s="3" t="s">
        <v>1</v>
      </c>
      <c r="B41" s="6">
        <v>18801</v>
      </c>
      <c r="C41" s="6">
        <v>14579</v>
      </c>
      <c r="D41" s="7">
        <f t="shared" si="2"/>
        <v>-4222</v>
      </c>
      <c r="E41" s="6">
        <v>29634</v>
      </c>
      <c r="F41" s="6">
        <v>21505</v>
      </c>
      <c r="G41" s="7">
        <f t="shared" si="3"/>
        <v>-8129</v>
      </c>
    </row>
    <row r="42" spans="1:7" ht="14.25">
      <c r="A42" s="3" t="s">
        <v>16</v>
      </c>
      <c r="B42" s="6">
        <v>17078</v>
      </c>
      <c r="C42" s="6">
        <v>15116</v>
      </c>
      <c r="D42" s="7">
        <f t="shared" si="2"/>
        <v>-1962</v>
      </c>
      <c r="E42" s="6">
        <v>8974</v>
      </c>
      <c r="F42" s="6">
        <v>8278</v>
      </c>
      <c r="G42" s="7">
        <f t="shared" si="3"/>
        <v>-696</v>
      </c>
    </row>
    <row r="43" spans="1:7" ht="14.25">
      <c r="A43" s="3" t="s">
        <v>17</v>
      </c>
      <c r="B43" s="6">
        <v>116978</v>
      </c>
      <c r="C43" s="6">
        <v>120095</v>
      </c>
      <c r="D43" s="7">
        <f t="shared" si="2"/>
        <v>3117</v>
      </c>
      <c r="E43" s="6">
        <v>125959</v>
      </c>
      <c r="F43" s="6">
        <v>168438</v>
      </c>
      <c r="G43" s="7">
        <f t="shared" si="3"/>
        <v>42479</v>
      </c>
    </row>
    <row r="44" spans="1:7" ht="14.25">
      <c r="A44" s="3" t="s">
        <v>18</v>
      </c>
      <c r="B44" s="8" t="s">
        <v>29</v>
      </c>
      <c r="C44" s="8" t="s">
        <v>29</v>
      </c>
      <c r="D44" s="9" t="s">
        <v>29</v>
      </c>
      <c r="E44" s="8" t="s">
        <v>29</v>
      </c>
      <c r="F44" s="8" t="s">
        <v>29</v>
      </c>
      <c r="G44" s="9" t="s">
        <v>29</v>
      </c>
    </row>
    <row r="45" spans="1:7" ht="14.25">
      <c r="A45" s="3" t="s">
        <v>35</v>
      </c>
      <c r="B45" s="6">
        <v>110640</v>
      </c>
      <c r="C45" s="6">
        <v>125710</v>
      </c>
      <c r="D45" s="7">
        <f t="shared" si="2"/>
        <v>15070</v>
      </c>
      <c r="E45" s="6">
        <v>80697</v>
      </c>
      <c r="F45" s="6">
        <v>97660</v>
      </c>
      <c r="G45" s="7">
        <f t="shared" si="3"/>
        <v>16963</v>
      </c>
    </row>
    <row r="46" spans="1:7" ht="14.25">
      <c r="A46" s="3" t="s">
        <v>27</v>
      </c>
      <c r="B46" s="8" t="s">
        <v>30</v>
      </c>
      <c r="C46" s="8" t="s">
        <v>30</v>
      </c>
      <c r="D46" s="9" t="s">
        <v>30</v>
      </c>
      <c r="E46" s="8" t="s">
        <v>30</v>
      </c>
      <c r="F46" s="8" t="s">
        <v>30</v>
      </c>
      <c r="G46" s="9" t="s">
        <v>30</v>
      </c>
    </row>
    <row r="47" spans="1:7" ht="14.25">
      <c r="A47" s="3" t="s">
        <v>19</v>
      </c>
      <c r="B47" s="8" t="s">
        <v>30</v>
      </c>
      <c r="C47" s="8" t="s">
        <v>30</v>
      </c>
      <c r="D47" s="9" t="s">
        <v>30</v>
      </c>
      <c r="E47" s="8" t="s">
        <v>30</v>
      </c>
      <c r="F47" s="8" t="s">
        <v>30</v>
      </c>
      <c r="G47" s="9" t="s">
        <v>30</v>
      </c>
    </row>
    <row r="48" spans="1:7" ht="14.25">
      <c r="A48" s="3" t="s">
        <v>20</v>
      </c>
      <c r="B48" s="6">
        <v>265282</v>
      </c>
      <c r="C48" s="6">
        <v>248437</v>
      </c>
      <c r="D48" s="7">
        <f t="shared" si="2"/>
        <v>-16845</v>
      </c>
      <c r="E48" s="6">
        <v>114647</v>
      </c>
      <c r="F48" s="6">
        <v>63204</v>
      </c>
      <c r="G48" s="7">
        <f t="shared" si="3"/>
        <v>-51443</v>
      </c>
    </row>
    <row r="49" spans="1:7" ht="14.25">
      <c r="A49" s="3" t="s">
        <v>21</v>
      </c>
      <c r="B49" s="8" t="s">
        <v>30</v>
      </c>
      <c r="C49" s="8" t="s">
        <v>30</v>
      </c>
      <c r="D49" s="9" t="s">
        <v>30</v>
      </c>
      <c r="E49" s="8" t="s">
        <v>30</v>
      </c>
      <c r="F49" s="8" t="s">
        <v>30</v>
      </c>
      <c r="G49" s="9" t="s">
        <v>30</v>
      </c>
    </row>
    <row r="50" spans="1:7" ht="14.25">
      <c r="A50" s="3" t="s">
        <v>22</v>
      </c>
      <c r="B50" s="6">
        <v>184311</v>
      </c>
      <c r="C50" s="6">
        <v>144657</v>
      </c>
      <c r="D50" s="7">
        <f t="shared" si="2"/>
        <v>-39654</v>
      </c>
      <c r="E50" s="6">
        <v>58172</v>
      </c>
      <c r="F50" s="6">
        <v>72464</v>
      </c>
      <c r="G50" s="7">
        <f t="shared" si="3"/>
        <v>14292</v>
      </c>
    </row>
    <row r="51" spans="1:7" ht="14.25">
      <c r="A51" s="3" t="s">
        <v>23</v>
      </c>
      <c r="B51" s="6">
        <v>170814</v>
      </c>
      <c r="C51" s="6">
        <v>197456</v>
      </c>
      <c r="D51" s="7">
        <f t="shared" si="2"/>
        <v>26642</v>
      </c>
      <c r="E51" s="6">
        <v>127237</v>
      </c>
      <c r="F51" s="6">
        <v>134484</v>
      </c>
      <c r="G51" s="7">
        <f t="shared" si="3"/>
        <v>7247</v>
      </c>
    </row>
    <row r="52" spans="1:7" ht="14.25">
      <c r="A52" s="3" t="s">
        <v>24</v>
      </c>
      <c r="B52" s="6">
        <v>3751249</v>
      </c>
      <c r="C52" s="6">
        <v>3989489</v>
      </c>
      <c r="D52" s="7">
        <f t="shared" si="2"/>
        <v>238240</v>
      </c>
      <c r="E52" s="6">
        <v>1046548</v>
      </c>
      <c r="F52" s="6">
        <v>1272709</v>
      </c>
      <c r="G52" s="7">
        <f t="shared" si="3"/>
        <v>226161</v>
      </c>
    </row>
    <row r="53" spans="1:7" ht="14.25">
      <c r="A53" s="3" t="s">
        <v>25</v>
      </c>
      <c r="B53" s="6">
        <v>2103714</v>
      </c>
      <c r="C53" s="6">
        <v>2700647</v>
      </c>
      <c r="D53" s="7">
        <f t="shared" si="2"/>
        <v>596933</v>
      </c>
      <c r="E53" s="6">
        <v>699610</v>
      </c>
      <c r="F53" s="6">
        <v>874124</v>
      </c>
      <c r="G53" s="7">
        <f t="shared" si="3"/>
        <v>174514</v>
      </c>
    </row>
    <row r="54" spans="1:7" ht="14.25">
      <c r="A54" s="3" t="s">
        <v>33</v>
      </c>
      <c r="B54" s="6">
        <v>980921</v>
      </c>
      <c r="C54" s="6">
        <v>777278</v>
      </c>
      <c r="D54" s="7">
        <f t="shared" si="2"/>
        <v>-203643</v>
      </c>
      <c r="E54" s="6">
        <v>375676</v>
      </c>
      <c r="F54" s="6">
        <v>270642</v>
      </c>
      <c r="G54" s="7">
        <f t="shared" si="3"/>
        <v>-105034</v>
      </c>
    </row>
    <row r="55" spans="1:7" ht="14.25">
      <c r="A55" s="3" t="s">
        <v>34</v>
      </c>
      <c r="B55" s="6">
        <v>2284807</v>
      </c>
      <c r="C55" s="6">
        <v>2076407</v>
      </c>
      <c r="D55" s="7">
        <f t="shared" si="2"/>
        <v>-208400</v>
      </c>
      <c r="E55" s="6">
        <v>702523</v>
      </c>
      <c r="F55" s="6">
        <v>668573</v>
      </c>
      <c r="G55" s="7">
        <f t="shared" si="3"/>
        <v>-33950</v>
      </c>
    </row>
    <row r="56" spans="1:7" ht="14.25">
      <c r="A56" s="3" t="s">
        <v>2</v>
      </c>
      <c r="B56" s="6">
        <v>307156</v>
      </c>
      <c r="C56" s="6">
        <v>280716</v>
      </c>
      <c r="D56" s="7">
        <f t="shared" si="2"/>
        <v>-26440</v>
      </c>
      <c r="E56" s="6">
        <v>142627</v>
      </c>
      <c r="F56" s="6">
        <v>151802</v>
      </c>
      <c r="G56" s="7">
        <f t="shared" si="3"/>
        <v>9175</v>
      </c>
    </row>
    <row r="57" spans="1:7" ht="14.25">
      <c r="A57" s="3" t="s">
        <v>26</v>
      </c>
      <c r="B57" s="6">
        <v>280643</v>
      </c>
      <c r="C57" s="6">
        <v>299749</v>
      </c>
      <c r="D57" s="7">
        <f t="shared" si="2"/>
        <v>19106</v>
      </c>
      <c r="E57" s="6">
        <v>280500</v>
      </c>
      <c r="F57" s="6">
        <v>275588</v>
      </c>
      <c r="G57" s="7">
        <f t="shared" si="3"/>
        <v>-4912</v>
      </c>
    </row>
    <row r="58" spans="1:7" ht="14.25">
      <c r="A58" s="3" t="s">
        <v>3</v>
      </c>
      <c r="B58" s="6">
        <v>155636</v>
      </c>
      <c r="C58" s="6">
        <v>144732</v>
      </c>
      <c r="D58" s="7">
        <f t="shared" si="2"/>
        <v>-10904</v>
      </c>
      <c r="E58" s="6">
        <v>317552</v>
      </c>
      <c r="F58" s="6">
        <v>318690</v>
      </c>
      <c r="G58" s="7">
        <f t="shared" si="3"/>
        <v>1138</v>
      </c>
    </row>
    <row r="59" spans="1:7" ht="14.25">
      <c r="A59" s="19" t="s">
        <v>38</v>
      </c>
      <c r="B59" s="19"/>
      <c r="C59" s="19"/>
      <c r="D59" s="19"/>
      <c r="E59" s="19"/>
      <c r="F59" s="19"/>
      <c r="G59" s="19"/>
    </row>
  </sheetData>
  <sheetProtection sheet="1" objects="1" scenarios="1" formatCells="0" formatColumns="0" formatRows="0" insertColumns="0" insertRows="0"/>
  <mergeCells count="17">
    <mergeCell ref="A1:F1"/>
    <mergeCell ref="A30:G30"/>
    <mergeCell ref="A59:G59"/>
    <mergeCell ref="D32:D33"/>
    <mergeCell ref="G32:G33"/>
    <mergeCell ref="B3:C3"/>
    <mergeCell ref="B2:D2"/>
    <mergeCell ref="G3:G4"/>
    <mergeCell ref="D3:D4"/>
    <mergeCell ref="E32:F32"/>
    <mergeCell ref="A2:A4"/>
    <mergeCell ref="A31:A33"/>
    <mergeCell ref="B32:C32"/>
    <mergeCell ref="E3:F3"/>
    <mergeCell ref="E2:G2"/>
    <mergeCell ref="B31:D31"/>
    <mergeCell ref="E31:G31"/>
  </mergeCells>
  <printOptions/>
  <pageMargins left="0.7874015748031497" right="0.7874015748031497" top="0.7874015748031497" bottom="0.7874015748031497" header="0.5118110236220472" footer="0.5118110236220472"/>
  <pageSetup horizontalDpi="240" verticalDpi="240" orientation="portrait" paperSize="9" scale="93" r:id="rId1"/>
  <headerFooter alignWithMargins="0">
    <oddFooter>&amp;C&amp;12 79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Administrator</cp:lastModifiedBy>
  <cp:lastPrinted>2007-12-28T02:23:21Z</cp:lastPrinted>
  <dcterms:created xsi:type="dcterms:W3CDTF">2000-03-28T23:36:52Z</dcterms:created>
  <dcterms:modified xsi:type="dcterms:W3CDTF">2008-03-13T02:26:45Z</dcterms:modified>
  <cp:category/>
  <cp:version/>
  <cp:contentType/>
  <cp:contentStatus/>
</cp:coreProperties>
</file>