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4955" windowHeight="8775" activeTab="0"/>
  </bookViews>
  <sheets>
    <sheet name="Sheet1" sheetId="1" r:id="rId1"/>
  </sheets>
  <definedNames>
    <definedName name="_xlnm.Print_Area" localSheetId="0">'Sheet1'!$A$1:$N$13</definedName>
  </definedNames>
  <calcPr fullCalcOnLoad="1"/>
</workbook>
</file>

<file path=xl/sharedStrings.xml><?xml version="1.0" encoding="utf-8"?>
<sst xmlns="http://schemas.openxmlformats.org/spreadsheetml/2006/main" count="24" uniqueCount="20">
  <si>
    <t>流入人口</t>
  </si>
  <si>
    <t>流出人口</t>
  </si>
  <si>
    <t>昭和60年</t>
  </si>
  <si>
    <t>平成2年</t>
  </si>
  <si>
    <t>平成7年</t>
  </si>
  <si>
    <t>※昼間・夜間（常住）人口には流出入状況「不詳」を含む。</t>
  </si>
  <si>
    <t>流出入状況</t>
  </si>
  <si>
    <t>単位</t>
  </si>
  <si>
    <t>人</t>
  </si>
  <si>
    <t>人口／年</t>
  </si>
  <si>
    <t>昼間人口</t>
  </si>
  <si>
    <t>増減</t>
  </si>
  <si>
    <t>夜間人口常住人口</t>
  </si>
  <si>
    <t>平成12年</t>
  </si>
  <si>
    <t>27　昼間人口</t>
  </si>
  <si>
    <t>％</t>
  </si>
  <si>
    <r>
      <t xml:space="preserve">常住人口に対する　　　 </t>
    </r>
    <r>
      <rPr>
        <sz val="11"/>
        <rFont val="ＭＳ Ｐゴシック"/>
        <family val="3"/>
      </rPr>
      <t xml:space="preserve">               </t>
    </r>
    <r>
      <rPr>
        <sz val="11"/>
        <rFont val="ＭＳ Ｐゴシック"/>
        <family val="3"/>
      </rPr>
      <t>　昼間人口の割合</t>
    </r>
  </si>
  <si>
    <t>※ 旧甲府市分のみの集計</t>
  </si>
  <si>
    <t>平成17年</t>
  </si>
  <si>
    <r>
      <t>（資料）総務省統計局　平成1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年「国勢調査報告」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</si>
</sst>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;[Red]\-#,##0.0"/>
  </numFmts>
  <fonts count="36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176" fontId="0" fillId="0" borderId="10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176" fontId="0" fillId="0" borderId="15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76" fontId="0" fillId="0" borderId="17" xfId="0" applyNumberFormat="1" applyFont="1" applyBorder="1" applyAlignment="1">
      <alignment horizontal="right" vertical="center"/>
    </xf>
    <xf numFmtId="176" fontId="0" fillId="0" borderId="18" xfId="0" applyNumberFormat="1" applyFont="1" applyBorder="1" applyAlignment="1">
      <alignment horizontal="right" vertical="center"/>
    </xf>
    <xf numFmtId="176" fontId="0" fillId="0" borderId="19" xfId="0" applyNumberFormat="1" applyFont="1" applyBorder="1" applyAlignment="1">
      <alignment horizontal="right" vertical="center"/>
    </xf>
    <xf numFmtId="176" fontId="0" fillId="0" borderId="20" xfId="0" applyNumberFormat="1" applyFont="1" applyBorder="1" applyAlignment="1">
      <alignment horizontal="right" vertical="center"/>
    </xf>
    <xf numFmtId="176" fontId="0" fillId="0" borderId="13" xfId="0" applyNumberFormat="1" applyFont="1" applyBorder="1" applyAlignment="1">
      <alignment horizontal="right" vertical="center"/>
    </xf>
    <xf numFmtId="176" fontId="0" fillId="0" borderId="14" xfId="0" applyNumberFormat="1" applyFont="1" applyBorder="1" applyAlignment="1">
      <alignment horizontal="right" vertical="center"/>
    </xf>
    <xf numFmtId="177" fontId="0" fillId="0" borderId="15" xfId="0" applyNumberFormat="1" applyFont="1" applyBorder="1" applyAlignment="1">
      <alignment horizontal="center" vertical="center"/>
    </xf>
    <xf numFmtId="177" fontId="0" fillId="0" borderId="17" xfId="0" applyNumberFormat="1" applyFont="1" applyBorder="1" applyAlignment="1">
      <alignment horizontal="right" vertical="center"/>
    </xf>
    <xf numFmtId="177" fontId="0" fillId="0" borderId="18" xfId="0" applyNumberFormat="1" applyFont="1" applyBorder="1" applyAlignment="1">
      <alignment horizontal="right" vertical="center"/>
    </xf>
    <xf numFmtId="177" fontId="0" fillId="0" borderId="19" xfId="0" applyNumberFormat="1" applyFont="1" applyBorder="1" applyAlignment="1">
      <alignment horizontal="right" vertical="center"/>
    </xf>
    <xf numFmtId="177" fontId="0" fillId="0" borderId="20" xfId="0" applyNumberFormat="1" applyFont="1" applyBorder="1" applyAlignment="1">
      <alignment horizontal="right" vertical="center"/>
    </xf>
    <xf numFmtId="0" fontId="0" fillId="0" borderId="17" xfId="0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38" fontId="0" fillId="0" borderId="13" xfId="48" applyFont="1" applyBorder="1" applyAlignment="1">
      <alignment horizontal="right" vertical="center"/>
    </xf>
    <xf numFmtId="38" fontId="0" fillId="0" borderId="14" xfId="48" applyFont="1" applyBorder="1" applyAlignment="1">
      <alignment horizontal="right" vertical="center"/>
    </xf>
    <xf numFmtId="38" fontId="0" fillId="0" borderId="10" xfId="48" applyFont="1" applyBorder="1" applyAlignment="1">
      <alignment horizontal="right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178" fontId="0" fillId="0" borderId="10" xfId="48" applyNumberFormat="1" applyFont="1" applyBorder="1" applyAlignment="1">
      <alignment horizontal="right" vertical="center"/>
    </xf>
    <xf numFmtId="0" fontId="0" fillId="0" borderId="13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P13"/>
  <sheetViews>
    <sheetView tabSelected="1" zoomScaleSheetLayoutView="100" zoomScalePageLayoutView="0" workbookViewId="0" topLeftCell="A1">
      <selection activeCell="A2" sqref="A2:C2"/>
    </sheetView>
  </sheetViews>
  <sheetFormatPr defaultColWidth="9.00390625" defaultRowHeight="13.5"/>
  <cols>
    <col min="1" max="1" width="3.625" style="2" customWidth="1"/>
    <col min="2" max="3" width="9.625" style="2" customWidth="1"/>
    <col min="4" max="4" width="5.625" style="2" customWidth="1"/>
    <col min="5" max="5" width="9.625" style="2" customWidth="1"/>
    <col min="6" max="6" width="5.00390625" style="2" customWidth="1"/>
    <col min="7" max="7" width="5.125" style="2" customWidth="1"/>
    <col min="8" max="9" width="9.625" style="2" customWidth="1"/>
    <col min="10" max="11" width="5.125" style="2" customWidth="1"/>
    <col min="12" max="13" width="9.625" style="2" customWidth="1"/>
    <col min="14" max="15" width="5.125" style="2" customWidth="1"/>
    <col min="16" max="16" width="9.625" style="2" customWidth="1"/>
    <col min="17" max="16384" width="9.00390625" style="2" customWidth="1"/>
  </cols>
  <sheetData>
    <row r="1" spans="1:14" ht="13.5">
      <c r="A1" s="8" t="s">
        <v>14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21" customHeight="1">
      <c r="A2" s="9" t="s">
        <v>9</v>
      </c>
      <c r="B2" s="32"/>
      <c r="C2" s="10"/>
      <c r="D2" s="1" t="s">
        <v>7</v>
      </c>
      <c r="E2" s="9" t="s">
        <v>2</v>
      </c>
      <c r="F2" s="10"/>
      <c r="G2" s="9" t="s">
        <v>3</v>
      </c>
      <c r="H2" s="10"/>
      <c r="I2" s="42" t="s">
        <v>4</v>
      </c>
      <c r="J2" s="43"/>
      <c r="K2" s="9" t="s">
        <v>13</v>
      </c>
      <c r="L2" s="10"/>
      <c r="M2" s="48" t="s">
        <v>18</v>
      </c>
      <c r="N2" s="10"/>
    </row>
    <row r="3" spans="1:14" ht="13.5">
      <c r="A3" s="9" t="s">
        <v>10</v>
      </c>
      <c r="B3" s="32"/>
      <c r="C3" s="10"/>
      <c r="D3" s="4" t="s">
        <v>8</v>
      </c>
      <c r="E3" s="19">
        <v>230193</v>
      </c>
      <c r="F3" s="20"/>
      <c r="G3" s="19">
        <v>232466</v>
      </c>
      <c r="H3" s="20"/>
      <c r="I3" s="19">
        <v>235880</v>
      </c>
      <c r="J3" s="20"/>
      <c r="K3" s="39">
        <v>230439</v>
      </c>
      <c r="L3" s="40"/>
      <c r="M3" s="39">
        <v>225175</v>
      </c>
      <c r="N3" s="40"/>
    </row>
    <row r="4" spans="1:14" ht="13.5">
      <c r="A4" s="33" t="s">
        <v>6</v>
      </c>
      <c r="B4" s="34"/>
      <c r="C4" s="11" t="s">
        <v>12</v>
      </c>
      <c r="D4" s="13" t="s">
        <v>8</v>
      </c>
      <c r="E4" s="15">
        <v>202405</v>
      </c>
      <c r="F4" s="16"/>
      <c r="G4" s="15">
        <v>200626</v>
      </c>
      <c r="H4" s="16"/>
      <c r="I4" s="15">
        <v>201124</v>
      </c>
      <c r="J4" s="16"/>
      <c r="K4" s="41">
        <v>196108</v>
      </c>
      <c r="L4" s="41"/>
      <c r="M4" s="41">
        <v>194163</v>
      </c>
      <c r="N4" s="41"/>
    </row>
    <row r="5" spans="1:14" ht="13.5">
      <c r="A5" s="35"/>
      <c r="B5" s="36"/>
      <c r="C5" s="12"/>
      <c r="D5" s="14"/>
      <c r="E5" s="17"/>
      <c r="F5" s="18"/>
      <c r="G5" s="17"/>
      <c r="H5" s="18"/>
      <c r="I5" s="17"/>
      <c r="J5" s="18"/>
      <c r="K5" s="41"/>
      <c r="L5" s="41"/>
      <c r="M5" s="41"/>
      <c r="N5" s="41"/>
    </row>
    <row r="6" spans="1:14" ht="13.5">
      <c r="A6" s="35"/>
      <c r="B6" s="36"/>
      <c r="C6" s="1" t="s">
        <v>0</v>
      </c>
      <c r="D6" s="4" t="s">
        <v>8</v>
      </c>
      <c r="E6" s="19">
        <v>43375</v>
      </c>
      <c r="F6" s="20"/>
      <c r="G6" s="19">
        <v>50977</v>
      </c>
      <c r="H6" s="20"/>
      <c r="I6" s="19">
        <v>56420</v>
      </c>
      <c r="J6" s="20"/>
      <c r="K6" s="39">
        <v>57366</v>
      </c>
      <c r="L6" s="40"/>
      <c r="M6" s="39">
        <v>55690</v>
      </c>
      <c r="N6" s="40"/>
    </row>
    <row r="7" spans="1:14" ht="13.5">
      <c r="A7" s="35"/>
      <c r="B7" s="36"/>
      <c r="C7" s="1" t="s">
        <v>1</v>
      </c>
      <c r="D7" s="4" t="s">
        <v>8</v>
      </c>
      <c r="E7" s="19">
        <v>15587</v>
      </c>
      <c r="F7" s="20"/>
      <c r="G7" s="19">
        <v>19137</v>
      </c>
      <c r="H7" s="20"/>
      <c r="I7" s="19">
        <v>21664</v>
      </c>
      <c r="J7" s="20"/>
      <c r="K7" s="39">
        <v>23035</v>
      </c>
      <c r="L7" s="40"/>
      <c r="M7" s="39">
        <v>24678</v>
      </c>
      <c r="N7" s="40"/>
    </row>
    <row r="8" spans="1:14" ht="13.5">
      <c r="A8" s="37"/>
      <c r="B8" s="38"/>
      <c r="C8" s="1" t="s">
        <v>11</v>
      </c>
      <c r="D8" s="4" t="s">
        <v>8</v>
      </c>
      <c r="E8" s="19">
        <v>27788</v>
      </c>
      <c r="F8" s="20"/>
      <c r="G8" s="19">
        <v>31840</v>
      </c>
      <c r="H8" s="20"/>
      <c r="I8" s="19">
        <v>34756</v>
      </c>
      <c r="J8" s="20"/>
      <c r="K8" s="39">
        <f>K6-K7</f>
        <v>34331</v>
      </c>
      <c r="L8" s="40"/>
      <c r="M8" s="39">
        <f>M6-M7</f>
        <v>31012</v>
      </c>
      <c r="N8" s="40"/>
    </row>
    <row r="9" spans="1:14" ht="13.5">
      <c r="A9" s="26" t="s">
        <v>16</v>
      </c>
      <c r="B9" s="27"/>
      <c r="C9" s="28"/>
      <c r="D9" s="21" t="s">
        <v>15</v>
      </c>
      <c r="E9" s="22">
        <v>113.7</v>
      </c>
      <c r="F9" s="23"/>
      <c r="G9" s="22">
        <v>115.9</v>
      </c>
      <c r="H9" s="23"/>
      <c r="I9" s="22">
        <v>117.3</v>
      </c>
      <c r="J9" s="23"/>
      <c r="K9" s="47">
        <f>K3/K4*100</f>
        <v>117.5061700695535</v>
      </c>
      <c r="L9" s="47"/>
      <c r="M9" s="47">
        <f>M3/M4*100</f>
        <v>115.97214711350772</v>
      </c>
      <c r="N9" s="47"/>
    </row>
    <row r="10" spans="1:16" ht="13.5">
      <c r="A10" s="29"/>
      <c r="B10" s="30"/>
      <c r="C10" s="31"/>
      <c r="D10" s="14"/>
      <c r="E10" s="24"/>
      <c r="F10" s="25"/>
      <c r="G10" s="24"/>
      <c r="H10" s="25"/>
      <c r="I10" s="24"/>
      <c r="J10" s="25"/>
      <c r="K10" s="47"/>
      <c r="L10" s="47"/>
      <c r="M10" s="47"/>
      <c r="N10" s="47"/>
      <c r="O10" s="5"/>
      <c r="P10" s="3"/>
    </row>
    <row r="11" spans="1:14" ht="13.5">
      <c r="A11" s="46" t="s">
        <v>5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</row>
    <row r="12" spans="1:14" ht="13.5">
      <c r="A12" s="6" t="s">
        <v>17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4" ht="13.5">
      <c r="A13" s="44" t="s">
        <v>19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</row>
  </sheetData>
  <sheetProtection/>
  <mergeCells count="46">
    <mergeCell ref="A13:N13"/>
    <mergeCell ref="A11:N11"/>
    <mergeCell ref="K9:L10"/>
    <mergeCell ref="M2:N2"/>
    <mergeCell ref="M3:N3"/>
    <mergeCell ref="M4:N5"/>
    <mergeCell ref="M6:N6"/>
    <mergeCell ref="M7:N7"/>
    <mergeCell ref="M8:N8"/>
    <mergeCell ref="M9:N10"/>
    <mergeCell ref="K7:L7"/>
    <mergeCell ref="K8:L8"/>
    <mergeCell ref="I3:J3"/>
    <mergeCell ref="I6:J6"/>
    <mergeCell ref="K2:L2"/>
    <mergeCell ref="K3:L3"/>
    <mergeCell ref="K4:L5"/>
    <mergeCell ref="K6:L6"/>
    <mergeCell ref="I7:J7"/>
    <mergeCell ref="I2:J2"/>
    <mergeCell ref="I9:J10"/>
    <mergeCell ref="G8:H8"/>
    <mergeCell ref="I8:J8"/>
    <mergeCell ref="E8:F8"/>
    <mergeCell ref="E7:F7"/>
    <mergeCell ref="E6:F6"/>
    <mergeCell ref="E4:F5"/>
    <mergeCell ref="D9:D10"/>
    <mergeCell ref="E9:F10"/>
    <mergeCell ref="G9:H10"/>
    <mergeCell ref="A9:C10"/>
    <mergeCell ref="A2:C2"/>
    <mergeCell ref="A3:C3"/>
    <mergeCell ref="A4:B8"/>
    <mergeCell ref="G6:H6"/>
    <mergeCell ref="G7:H7"/>
    <mergeCell ref="A12:N12"/>
    <mergeCell ref="A1:N1"/>
    <mergeCell ref="E2:F2"/>
    <mergeCell ref="C4:C5"/>
    <mergeCell ref="D4:D5"/>
    <mergeCell ref="I4:J5"/>
    <mergeCell ref="G2:H2"/>
    <mergeCell ref="G3:H3"/>
    <mergeCell ref="G4:H5"/>
    <mergeCell ref="E3:F3"/>
  </mergeCells>
  <printOptions/>
  <pageMargins left="0.7874015748031497" right="0.7874015748031497" top="0.7874015748031497" bottom="0.7874015748031497" header="0.5118110236220472" footer="0.5118110236220472"/>
  <pageSetup horizontalDpi="240" verticalDpi="24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Administrator</cp:lastModifiedBy>
  <cp:lastPrinted>2007-12-21T07:36:05Z</cp:lastPrinted>
  <dcterms:created xsi:type="dcterms:W3CDTF">2000-03-22T07:20:26Z</dcterms:created>
  <dcterms:modified xsi:type="dcterms:W3CDTF">2009-05-07T04:50:08Z</dcterms:modified>
  <cp:category/>
  <cp:version/>
  <cp:contentType/>
  <cp:contentStatus/>
</cp:coreProperties>
</file>