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<sst xmlns="http://schemas.openxmlformats.org/spreadsheetml/2006/main" count="42" uniqueCount="19">
  <si>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平成17年</t>
  </si>
  <si>
    <t>17　農業用機械所有経営体数と所有台数</t>
  </si>
  <si>
    <t>（単位　経営体数：経営体、台数：台）</t>
  </si>
  <si>
    <t>種　類　／　年　度</t>
  </si>
  <si>
    <t>平成12年</t>
  </si>
  <si>
    <t xml:space="preserve">トラクター                  </t>
  </si>
  <si>
    <t>経営体数</t>
  </si>
  <si>
    <t>-</t>
  </si>
  <si>
    <t>台　　  数</t>
  </si>
  <si>
    <t>動力防除機</t>
  </si>
  <si>
    <t>乗用型スピードスプレイヤー</t>
  </si>
  <si>
    <t>動力田植機</t>
  </si>
  <si>
    <t>自脱型ｺﾝﾊﾞｲﾝ</t>
  </si>
  <si>
    <t>バインダー</t>
  </si>
  <si>
    <t>米麦用乾燥機</t>
  </si>
  <si>
    <t>※ 平成12・17年とも農林業センサス結果（各年の属する2月1日現在）による。</t>
  </si>
  <si>
    <t>※ 平成12年のトラクターは動力耕運機及び農用トラクターを含み、平成17年は歩行型を除く乗用型トラクターのみ。</t>
  </si>
  <si>
    <t>※ 平成17年は旧中道町を含む（旧上九一色村北部地区は含まない）。</t>
  </si>
  <si>
    <t>(資料）産業部産業振興室農林振興課調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</si>
</sst>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>
      <alignment horizontal="center" vertical="center" wrapText="1"/>
    </xf>
    <xf numFmtId="176" fontId="18" fillId="33" borderId="10" xfId="0" applyNumberFormat="1" applyFont="1" applyFill="1" applyBorder="1" applyAlignment="1" applyProtection="1">
      <alignment horizontal="right" vertical="center"/>
      <protection locked="0"/>
    </xf>
    <xf numFmtId="176" fontId="18" fillId="33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8.59765625" style="2" customWidth="1"/>
    <col min="2" max="2" width="14.5" style="2" customWidth="1"/>
    <col min="3" max="3" width="11.09765625" style="2" customWidth="1"/>
    <col min="4" max="7" width="12.59765625" style="2" customWidth="1"/>
    <col min="8" max="10" width="9" style="1" customWidth="1"/>
    <col min="11" max="16384" width="9" style="2" customWidth="1"/>
  </cols>
  <sheetData>
    <row r="1" spans="1:7" s="1" customFormat="1" ht="16.5" customHeight="1">
      <c r="A1" s="6" t="s">
        <v>1</v>
      </c>
      <c r="B1" s="6"/>
      <c r="C1" s="6"/>
      <c r="D1" s="6"/>
      <c r="E1" s="2"/>
      <c r="F1" s="2"/>
      <c r="G1" s="2"/>
    </row>
    <row r="2" spans="1:7" s="1" customFormat="1" ht="16.5" customHeight="1">
      <c r="A2" s="2"/>
      <c r="B2" s="2"/>
      <c r="C2" s="2"/>
      <c r="D2" s="7" t="s">
        <v>2</v>
      </c>
      <c r="E2" s="7"/>
      <c r="F2" s="8"/>
      <c r="G2" s="2"/>
    </row>
    <row r="3" spans="1:7" s="1" customFormat="1" ht="16.5" customHeight="1">
      <c r="A3" s="3" t="s">
        <v>3</v>
      </c>
      <c r="B3" s="3"/>
      <c r="C3" s="3"/>
      <c r="D3" s="4" t="s">
        <v>4</v>
      </c>
      <c r="E3" s="4" t="s">
        <v>0</v>
      </c>
      <c r="F3" s="9"/>
      <c r="G3" s="2"/>
    </row>
    <row r="4" spans="1:7" s="1" customFormat="1" ht="16.5" customHeight="1">
      <c r="A4" s="10" t="s">
        <v>5</v>
      </c>
      <c r="B4" s="10"/>
      <c r="C4" s="5" t="s">
        <v>6</v>
      </c>
      <c r="D4" s="11" t="s">
        <v>7</v>
      </c>
      <c r="E4" s="12">
        <f>649+354</f>
        <v>1003</v>
      </c>
      <c r="F4" s="9"/>
      <c r="G4" s="2"/>
    </row>
    <row r="5" spans="1:7" s="1" customFormat="1" ht="16.5" customHeight="1">
      <c r="A5" s="10"/>
      <c r="B5" s="10"/>
      <c r="C5" s="5" t="s">
        <v>8</v>
      </c>
      <c r="D5" s="12">
        <v>1743</v>
      </c>
      <c r="E5" s="11">
        <f>689+382</f>
        <v>1071</v>
      </c>
      <c r="F5" s="9"/>
      <c r="G5" s="2"/>
    </row>
    <row r="6" spans="1:7" s="1" customFormat="1" ht="16.5" customHeight="1">
      <c r="A6" s="3" t="s">
        <v>9</v>
      </c>
      <c r="B6" s="13"/>
      <c r="C6" s="5" t="s">
        <v>6</v>
      </c>
      <c r="D6" s="11" t="s">
        <v>7</v>
      </c>
      <c r="E6" s="12">
        <f>644+375</f>
        <v>1019</v>
      </c>
      <c r="F6" s="9"/>
      <c r="G6" s="2"/>
    </row>
    <row r="7" spans="1:7" s="1" customFormat="1" ht="16.5" customHeight="1">
      <c r="A7" s="13"/>
      <c r="B7" s="13"/>
      <c r="C7" s="5" t="s">
        <v>8</v>
      </c>
      <c r="D7" s="12">
        <v>730</v>
      </c>
      <c r="E7" s="11">
        <f>713+400</f>
        <v>1113</v>
      </c>
      <c r="F7" s="9"/>
      <c r="G7" s="2"/>
    </row>
    <row r="8" spans="1:7" s="1" customFormat="1" ht="16.5" customHeight="1">
      <c r="A8" s="14" t="s">
        <v>10</v>
      </c>
      <c r="B8" s="15"/>
      <c r="C8" s="5" t="s">
        <v>6</v>
      </c>
      <c r="D8" s="11" t="s">
        <v>7</v>
      </c>
      <c r="E8" s="11">
        <f>257+93</f>
        <v>350</v>
      </c>
      <c r="F8" s="9"/>
      <c r="G8" s="2"/>
    </row>
    <row r="9" spans="1:7" s="1" customFormat="1" ht="16.5" customHeight="1">
      <c r="A9" s="16"/>
      <c r="B9" s="17"/>
      <c r="C9" s="5" t="s">
        <v>8</v>
      </c>
      <c r="D9" s="11" t="s">
        <v>7</v>
      </c>
      <c r="E9" s="11">
        <f>262+93</f>
        <v>355</v>
      </c>
      <c r="F9" s="9"/>
      <c r="G9" s="2"/>
    </row>
    <row r="10" spans="1:7" s="1" customFormat="1" ht="16.5" customHeight="1">
      <c r="A10" s="10" t="s">
        <v>11</v>
      </c>
      <c r="B10" s="10"/>
      <c r="C10" s="5" t="s">
        <v>6</v>
      </c>
      <c r="D10" s="11" t="s">
        <v>7</v>
      </c>
      <c r="E10" s="12">
        <f>444+192</f>
        <v>636</v>
      </c>
      <c r="F10" s="9"/>
      <c r="G10" s="2"/>
    </row>
    <row r="11" spans="1:7" s="1" customFormat="1" ht="16.5" customHeight="1">
      <c r="A11" s="10"/>
      <c r="B11" s="10"/>
      <c r="C11" s="5" t="s">
        <v>8</v>
      </c>
      <c r="D11" s="12">
        <v>601</v>
      </c>
      <c r="E11" s="11">
        <f>448+193</f>
        <v>641</v>
      </c>
      <c r="F11" s="9"/>
      <c r="G11" s="2"/>
    </row>
    <row r="12" spans="1:7" s="1" customFormat="1" ht="16.5" customHeight="1">
      <c r="A12" s="3" t="s">
        <v>12</v>
      </c>
      <c r="B12" s="13"/>
      <c r="C12" s="5" t="s">
        <v>6</v>
      </c>
      <c r="D12" s="11" t="s">
        <v>7</v>
      </c>
      <c r="E12" s="12">
        <f>287+97</f>
        <v>384</v>
      </c>
      <c r="F12" s="9"/>
      <c r="G12" s="2"/>
    </row>
    <row r="13" spans="1:7" s="1" customFormat="1" ht="16.5" customHeight="1">
      <c r="A13" s="13"/>
      <c r="B13" s="13"/>
      <c r="C13" s="5" t="s">
        <v>8</v>
      </c>
      <c r="D13" s="12">
        <v>298</v>
      </c>
      <c r="E13" s="11">
        <f>288+97</f>
        <v>385</v>
      </c>
      <c r="F13" s="9"/>
      <c r="G13" s="2"/>
    </row>
    <row r="14" spans="1:7" s="1" customFormat="1" ht="16.5" customHeight="1">
      <c r="A14" s="3" t="s">
        <v>13</v>
      </c>
      <c r="B14" s="13"/>
      <c r="C14" s="5" t="s">
        <v>6</v>
      </c>
      <c r="D14" s="11" t="s">
        <v>7</v>
      </c>
      <c r="E14" s="11" t="s">
        <v>7</v>
      </c>
      <c r="F14" s="9"/>
      <c r="G14" s="2"/>
    </row>
    <row r="15" spans="1:7" s="1" customFormat="1" ht="16.5" customHeight="1">
      <c r="A15" s="13"/>
      <c r="B15" s="13"/>
      <c r="C15" s="5" t="s">
        <v>8</v>
      </c>
      <c r="D15" s="12">
        <v>408</v>
      </c>
      <c r="E15" s="11" t="s">
        <v>7</v>
      </c>
      <c r="F15" s="9"/>
      <c r="G15" s="2"/>
    </row>
    <row r="16" spans="1:7" s="1" customFormat="1" ht="16.5" customHeight="1">
      <c r="A16" s="3" t="s">
        <v>14</v>
      </c>
      <c r="B16" s="18"/>
      <c r="C16" s="5" t="s">
        <v>6</v>
      </c>
      <c r="D16" s="11" t="s">
        <v>7</v>
      </c>
      <c r="E16" s="11" t="s">
        <v>7</v>
      </c>
      <c r="F16" s="9"/>
      <c r="G16" s="2"/>
    </row>
    <row r="17" spans="1:7" s="1" customFormat="1" ht="16.5" customHeight="1">
      <c r="A17" s="18"/>
      <c r="B17" s="18"/>
      <c r="C17" s="5" t="s">
        <v>8</v>
      </c>
      <c r="D17" s="11">
        <v>199</v>
      </c>
      <c r="E17" s="11" t="s">
        <v>7</v>
      </c>
      <c r="F17" s="9"/>
      <c r="G17" s="2"/>
    </row>
    <row r="18" spans="1:7" s="1" customFormat="1" ht="16.5" customHeight="1">
      <c r="A18" s="19" t="s">
        <v>15</v>
      </c>
      <c r="B18" s="19"/>
      <c r="C18" s="19"/>
      <c r="D18" s="19"/>
      <c r="E18" s="19"/>
      <c r="F18" s="19"/>
      <c r="G18" s="20"/>
    </row>
    <row r="19" spans="1:7" s="1" customFormat="1" ht="16.5" customHeight="1">
      <c r="A19" s="21" t="s">
        <v>16</v>
      </c>
      <c r="B19" s="21"/>
      <c r="C19" s="21"/>
      <c r="D19" s="21"/>
      <c r="E19" s="21"/>
      <c r="F19" s="21"/>
      <c r="G19" s="20"/>
    </row>
    <row r="20" spans="1:7" s="1" customFormat="1" ht="16.5" customHeight="1">
      <c r="A20" s="19" t="s">
        <v>17</v>
      </c>
      <c r="B20" s="19"/>
      <c r="C20" s="19"/>
      <c r="D20" s="19"/>
      <c r="E20" s="19"/>
      <c r="F20" s="19"/>
      <c r="G20" s="20"/>
    </row>
    <row r="21" spans="1:7" s="1" customFormat="1" ht="16.5" customHeight="1">
      <c r="A21" s="22" t="s">
        <v>18</v>
      </c>
      <c r="B21" s="22"/>
      <c r="C21" s="22"/>
      <c r="D21" s="22"/>
      <c r="E21" s="22"/>
      <c r="F21" s="22"/>
      <c r="G21" s="23"/>
    </row>
  </sheetData>
  <sheetProtection formatCells="0" formatColumns="0" formatRows="0" insertColumns="0" insertRows="0"/>
  <mergeCells count="13">
    <mergeCell ref="A18:F18"/>
    <mergeCell ref="A19:F19"/>
    <mergeCell ref="A20:F20"/>
    <mergeCell ref="A21:F21"/>
    <mergeCell ref="A6:B7"/>
    <mergeCell ref="A8:B9"/>
    <mergeCell ref="A10:B11"/>
    <mergeCell ref="A12:B13"/>
    <mergeCell ref="A14:B15"/>
    <mergeCell ref="A16:B17"/>
    <mergeCell ref="D2:E2"/>
    <mergeCell ref="A3:C3"/>
    <mergeCell ref="A4:B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2009-05-14T00:22:16Z</dcterms:created>
  <dcterms:modified xsi:type="dcterms:W3CDTF">2009-05-14T00:23:29Z</dcterms:modified>
  <cp:category/>
  <cp:version/>
  <cp:contentType/>
  <cp:contentStatus/>
</cp:coreProperties>
</file>