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825" windowWidth="15045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<sst xmlns="http://schemas.openxmlformats.org/spreadsheetml/2006/main" count="42" uniqueCount="29">
  <si>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15　市立図書館の蔵書数及び貸出冊数</t>
  </si>
  <si>
    <t>（単位：冊）</t>
  </si>
  <si>
    <t>区　分　／　年　度</t>
  </si>
  <si>
    <t>蔵　　　書　　　数</t>
  </si>
  <si>
    <t>総　　　数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</si>
  <si>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</si>
  <si>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</si>
  <si>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</si>
  <si>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</si>
  <si>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</si>
  <si>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</si>
  <si>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</si>
  <si>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</si>
  <si>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</si>
  <si>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</si>
  <si>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 xml:space="preserve">児  童  書 </t>
  </si>
  <si>
    <t>貸出文庫</t>
  </si>
  <si>
    <t>郷土資料</t>
  </si>
  <si>
    <t>遂次刊行物</t>
  </si>
  <si>
    <t>洋　　　書</t>
  </si>
  <si>
    <t>A V 資 料</t>
  </si>
  <si>
    <t>貸出冊数（館外）</t>
  </si>
  <si>
    <t>絵　　　本</t>
  </si>
  <si>
    <t>紙　芝　居</t>
  </si>
  <si>
    <t>（資料）甲府市立図書館調</t>
  </si>
  <si>
    <t>※（　）の数値は、移動図書館及び団体貸出冊数。ただし館外貸出冊数には含めない。</t>
  </si>
  <si>
    <t>平成17年度</t>
  </si>
  <si>
    <t>平成18年度</t>
  </si>
  <si>
    <t>平成19年度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</si>
</sst>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0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 applyProtection="1">
      <alignment vertical="center"/>
      <protection/>
    </xf>
    <xf numFmtId="176" fontId="5" fillId="33" borderId="1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 applyProtection="1">
      <alignment vertical="center"/>
      <protection locked="0"/>
    </xf>
    <xf numFmtId="176" fontId="5" fillId="33" borderId="1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vertical="center"/>
      <protection/>
    </xf>
    <xf numFmtId="176" fontId="5" fillId="33" borderId="11" xfId="0" applyNumberFormat="1" applyFont="1" applyFill="1" applyBorder="1" applyAlignment="1">
      <alignment vertical="center"/>
    </xf>
    <xf numFmtId="177" fontId="5" fillId="0" borderId="12" xfId="0" applyNumberFormat="1" applyFont="1" applyBorder="1" applyAlignment="1" applyProtection="1">
      <alignment vertical="center"/>
      <protection/>
    </xf>
    <xf numFmtId="177" fontId="5" fillId="33" borderId="12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vertical="center"/>
      <protection locked="0"/>
    </xf>
    <xf numFmtId="176" fontId="5" fillId="33" borderId="11" xfId="0" applyNumberFormat="1" applyFont="1" applyFill="1" applyBorder="1" applyAlignment="1" applyProtection="1">
      <alignment vertical="center"/>
      <protection locked="0"/>
    </xf>
    <xf numFmtId="177" fontId="5" fillId="0" borderId="12" xfId="0" applyNumberFormat="1" applyFont="1" applyBorder="1" applyAlignment="1" applyProtection="1">
      <alignment vertical="center"/>
      <protection locked="0"/>
    </xf>
    <xf numFmtId="177" fontId="5" fillId="33" borderId="12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56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8.796875" defaultRowHeight="15" customHeight="1"/>
  <cols>
    <col min="1" max="1" width="18.59765625" style="21" customWidth="1"/>
    <col min="2" max="2" width="12.59765625" style="21" customWidth="1"/>
    <col min="3" max="5" width="13.59765625" style="21" customWidth="1"/>
    <col min="6" max="6" width="9" style="3" customWidth="1"/>
    <col min="7" max="7" width="9.5" style="3" bestFit="1" customWidth="1"/>
    <col min="8" max="9" width="9" style="3" customWidth="1"/>
    <col min="10" max="16384" width="9" style="21" customWidth="1"/>
  </cols>
  <sheetData>
    <row r="1" spans="1:6" ht="15" customHeight="1">
      <c r="A1" s="26" t="s">
        <v>0</v>
      </c>
      <c r="B1" s="26"/>
      <c r="C1" s="26"/>
      <c r="D1" s="26"/>
      <c r="E1" s="1" t="s">
        <v>1</v>
      </c>
      <c r="F1" s="2"/>
    </row>
    <row r="2" spans="1:5" ht="15" customHeight="1">
      <c r="A2" s="27" t="s">
        <v>2</v>
      </c>
      <c r="B2" s="28"/>
      <c r="C2" s="4" t="s">
        <v>26</v>
      </c>
      <c r="D2" s="4" t="s">
        <v>27</v>
      </c>
      <c r="E2" s="4" t="s">
        <v>28</v>
      </c>
    </row>
    <row r="3" spans="1:5" ht="15" customHeight="1">
      <c r="A3" s="22" t="s">
        <v>3</v>
      </c>
      <c r="B3" s="5" t="s">
        <v>4</v>
      </c>
      <c r="C3" s="6">
        <f>SUM(C4:C19)</f>
        <v>312743</v>
      </c>
      <c r="D3" s="6">
        <f>SUM(D4:D19)</f>
        <v>326925</v>
      </c>
      <c r="E3" s="7">
        <f>SUM(E4:E19)</f>
        <v>345086</v>
      </c>
    </row>
    <row r="4" spans="1:5" ht="15" customHeight="1">
      <c r="A4" s="29"/>
      <c r="B4" s="5" t="s">
        <v>5</v>
      </c>
      <c r="C4" s="8">
        <v>5210</v>
      </c>
      <c r="D4" s="8">
        <v>5463</v>
      </c>
      <c r="E4" s="9">
        <v>5904</v>
      </c>
    </row>
    <row r="5" spans="1:7" ht="15" customHeight="1">
      <c r="A5" s="29"/>
      <c r="B5" s="5" t="s">
        <v>6</v>
      </c>
      <c r="C5" s="8">
        <v>6990</v>
      </c>
      <c r="D5" s="8">
        <v>7272</v>
      </c>
      <c r="E5" s="9">
        <v>7584</v>
      </c>
      <c r="G5" s="10"/>
    </row>
    <row r="6" spans="1:5" ht="15" customHeight="1">
      <c r="A6" s="29"/>
      <c r="B6" s="5" t="s">
        <v>7</v>
      </c>
      <c r="C6" s="8">
        <v>16315</v>
      </c>
      <c r="D6" s="8">
        <v>16974</v>
      </c>
      <c r="E6" s="9">
        <v>17916</v>
      </c>
    </row>
    <row r="7" spans="1:5" ht="15" customHeight="1">
      <c r="A7" s="29"/>
      <c r="B7" s="5" t="s">
        <v>8</v>
      </c>
      <c r="C7" s="8">
        <v>24237</v>
      </c>
      <c r="D7" s="8">
        <v>25555</v>
      </c>
      <c r="E7" s="9">
        <v>27254</v>
      </c>
    </row>
    <row r="8" spans="1:5" ht="15" customHeight="1">
      <c r="A8" s="29"/>
      <c r="B8" s="5" t="s">
        <v>9</v>
      </c>
      <c r="C8" s="8">
        <v>11532</v>
      </c>
      <c r="D8" s="8">
        <v>12058</v>
      </c>
      <c r="E8" s="9">
        <v>12692</v>
      </c>
    </row>
    <row r="9" spans="1:5" ht="15" customHeight="1">
      <c r="A9" s="29"/>
      <c r="B9" s="5" t="s">
        <v>10</v>
      </c>
      <c r="C9" s="8">
        <v>14610</v>
      </c>
      <c r="D9" s="8">
        <v>15321</v>
      </c>
      <c r="E9" s="9">
        <v>16109</v>
      </c>
    </row>
    <row r="10" spans="1:5" ht="15" customHeight="1">
      <c r="A10" s="29"/>
      <c r="B10" s="5" t="s">
        <v>11</v>
      </c>
      <c r="C10" s="8">
        <v>6461</v>
      </c>
      <c r="D10" s="8">
        <v>6766</v>
      </c>
      <c r="E10" s="9">
        <v>7215</v>
      </c>
    </row>
    <row r="11" spans="1:5" ht="15" customHeight="1">
      <c r="A11" s="29"/>
      <c r="B11" s="5" t="s">
        <v>12</v>
      </c>
      <c r="C11" s="8">
        <v>15270</v>
      </c>
      <c r="D11" s="8">
        <v>15682</v>
      </c>
      <c r="E11" s="9">
        <v>16521</v>
      </c>
    </row>
    <row r="12" spans="1:5" ht="15" customHeight="1">
      <c r="A12" s="29"/>
      <c r="B12" s="5" t="s">
        <v>13</v>
      </c>
      <c r="C12" s="8">
        <v>3498</v>
      </c>
      <c r="D12" s="8">
        <v>3639</v>
      </c>
      <c r="E12" s="9">
        <v>3736</v>
      </c>
    </row>
    <row r="13" spans="1:5" ht="15" customHeight="1">
      <c r="A13" s="29"/>
      <c r="B13" s="5" t="s">
        <v>14</v>
      </c>
      <c r="C13" s="8">
        <v>58606</v>
      </c>
      <c r="D13" s="8">
        <v>60856</v>
      </c>
      <c r="E13" s="9">
        <v>64472</v>
      </c>
    </row>
    <row r="14" spans="1:5" ht="15" customHeight="1">
      <c r="A14" s="29"/>
      <c r="B14" s="5" t="s">
        <v>15</v>
      </c>
      <c r="C14" s="8">
        <v>57710</v>
      </c>
      <c r="D14" s="8">
        <v>59545</v>
      </c>
      <c r="E14" s="9">
        <v>61754</v>
      </c>
    </row>
    <row r="15" spans="1:5" ht="15" customHeight="1">
      <c r="A15" s="29"/>
      <c r="B15" s="5" t="s">
        <v>16</v>
      </c>
      <c r="C15" s="8">
        <v>41343</v>
      </c>
      <c r="D15" s="8">
        <v>43324</v>
      </c>
      <c r="E15" s="9">
        <v>45784</v>
      </c>
    </row>
    <row r="16" spans="1:5" ht="15" customHeight="1">
      <c r="A16" s="29"/>
      <c r="B16" s="5" t="s">
        <v>17</v>
      </c>
      <c r="C16" s="8">
        <v>7234</v>
      </c>
      <c r="D16" s="8">
        <v>7507</v>
      </c>
      <c r="E16" s="9">
        <v>8093</v>
      </c>
    </row>
    <row r="17" spans="1:5" ht="15" customHeight="1">
      <c r="A17" s="29"/>
      <c r="B17" s="5" t="s">
        <v>18</v>
      </c>
      <c r="C17" s="8">
        <v>35655</v>
      </c>
      <c r="D17" s="8">
        <v>38685</v>
      </c>
      <c r="E17" s="9">
        <v>41619</v>
      </c>
    </row>
    <row r="18" spans="1:5" ht="15" customHeight="1">
      <c r="A18" s="29"/>
      <c r="B18" s="5" t="s">
        <v>19</v>
      </c>
      <c r="C18" s="8">
        <v>1464</v>
      </c>
      <c r="D18" s="8">
        <v>1466</v>
      </c>
      <c r="E18" s="9">
        <v>1485</v>
      </c>
    </row>
    <row r="19" spans="1:5" ht="15" customHeight="1">
      <c r="A19" s="23"/>
      <c r="B19" s="5" t="s">
        <v>20</v>
      </c>
      <c r="C19" s="8">
        <v>6608</v>
      </c>
      <c r="D19" s="8">
        <v>6812</v>
      </c>
      <c r="E19" s="9">
        <v>6948</v>
      </c>
    </row>
    <row r="20" spans="1:5" ht="15" customHeight="1">
      <c r="A20" s="22" t="s">
        <v>21</v>
      </c>
      <c r="B20" s="22" t="s">
        <v>4</v>
      </c>
      <c r="C20" s="11">
        <f>SUM(C22,C24,C26,C28,C30,C32,C34,C36,C38,C40,C42,C44,C46,C48)</f>
        <v>599035</v>
      </c>
      <c r="D20" s="11">
        <f>SUM(D22,D24,D26,D28,D30,D32,D34,D36,D38,D40,D42,D44,D46,D48)</f>
        <v>607766</v>
      </c>
      <c r="E20" s="12">
        <f>SUM(E22,E24,E26,E28,E30,E32,E34,E36,E38,E40,E42,E44,E46,E48)</f>
        <v>609678</v>
      </c>
    </row>
    <row r="21" spans="1:8" ht="15" customHeight="1">
      <c r="A21" s="29"/>
      <c r="B21" s="23"/>
      <c r="C21" s="13">
        <f>SUM(C23,C25,C27,C29,C31,C33,C35,C37,C39,C41,C43,C45,C47)</f>
        <v>-36154</v>
      </c>
      <c r="D21" s="13">
        <f>SUM(D23,D25,D27,D29,D31,D33,D35,D37,D39,D41,D43,D45,D47)</f>
        <v>-37237</v>
      </c>
      <c r="E21" s="14">
        <f>SUM(E23,E25,E27,E29,E31,E33,E35,E37,E39,E41,E43,E45,E47)</f>
        <v>-36028</v>
      </c>
      <c r="G21" s="15"/>
      <c r="H21" s="15"/>
    </row>
    <row r="22" spans="1:5" ht="15" customHeight="1">
      <c r="A22" s="29"/>
      <c r="B22" s="22" t="s">
        <v>5</v>
      </c>
      <c r="C22" s="16">
        <v>6606</v>
      </c>
      <c r="D22" s="16">
        <v>6256</v>
      </c>
      <c r="E22" s="17">
        <v>5842</v>
      </c>
    </row>
    <row r="23" spans="1:5" ht="15" customHeight="1">
      <c r="A23" s="29"/>
      <c r="B23" s="23"/>
      <c r="C23" s="18">
        <v>-211</v>
      </c>
      <c r="D23" s="18">
        <v>-197</v>
      </c>
      <c r="E23" s="19">
        <v>-166</v>
      </c>
    </row>
    <row r="24" spans="1:5" ht="15" customHeight="1">
      <c r="A24" s="29"/>
      <c r="B24" s="22" t="s">
        <v>6</v>
      </c>
      <c r="C24" s="16">
        <v>15451</v>
      </c>
      <c r="D24" s="16">
        <v>16485</v>
      </c>
      <c r="E24" s="17">
        <v>15849</v>
      </c>
    </row>
    <row r="25" spans="1:5" ht="15" customHeight="1">
      <c r="A25" s="29"/>
      <c r="B25" s="23"/>
      <c r="C25" s="18">
        <v>-454</v>
      </c>
      <c r="D25" s="18">
        <v>-365</v>
      </c>
      <c r="E25" s="19">
        <v>-482</v>
      </c>
    </row>
    <row r="26" spans="1:5" ht="15" customHeight="1">
      <c r="A26" s="29"/>
      <c r="B26" s="22" t="s">
        <v>7</v>
      </c>
      <c r="C26" s="16">
        <v>30893</v>
      </c>
      <c r="D26" s="16">
        <v>32200</v>
      </c>
      <c r="E26" s="17">
        <v>30301</v>
      </c>
    </row>
    <row r="27" spans="1:5" ht="15" customHeight="1">
      <c r="A27" s="29"/>
      <c r="B27" s="23"/>
      <c r="C27" s="18">
        <v>-706</v>
      </c>
      <c r="D27" s="18">
        <v>-685</v>
      </c>
      <c r="E27" s="19">
        <v>-572</v>
      </c>
    </row>
    <row r="28" spans="1:5" ht="15" customHeight="1">
      <c r="A28" s="29"/>
      <c r="B28" s="22" t="s">
        <v>8</v>
      </c>
      <c r="C28" s="16">
        <v>34184</v>
      </c>
      <c r="D28" s="16">
        <v>33922</v>
      </c>
      <c r="E28" s="17">
        <v>33806</v>
      </c>
    </row>
    <row r="29" spans="1:5" ht="15" customHeight="1">
      <c r="A29" s="29"/>
      <c r="B29" s="23"/>
      <c r="C29" s="18">
        <v>-1023</v>
      </c>
      <c r="D29" s="18">
        <v>-989</v>
      </c>
      <c r="E29" s="19">
        <v>-1093</v>
      </c>
    </row>
    <row r="30" spans="1:5" ht="15" customHeight="1">
      <c r="A30" s="29"/>
      <c r="B30" s="22" t="s">
        <v>9</v>
      </c>
      <c r="C30" s="16">
        <v>28462</v>
      </c>
      <c r="D30" s="16">
        <v>27983</v>
      </c>
      <c r="E30" s="17">
        <v>27838</v>
      </c>
    </row>
    <row r="31" spans="1:5" ht="15" customHeight="1">
      <c r="A31" s="29"/>
      <c r="B31" s="23"/>
      <c r="C31" s="18">
        <v>-1498</v>
      </c>
      <c r="D31" s="18">
        <v>-1518</v>
      </c>
      <c r="E31" s="19">
        <v>-1469</v>
      </c>
    </row>
    <row r="32" spans="1:5" ht="15" customHeight="1">
      <c r="A32" s="29"/>
      <c r="B32" s="22" t="s">
        <v>10</v>
      </c>
      <c r="C32" s="16">
        <v>54351</v>
      </c>
      <c r="D32" s="16">
        <v>56862</v>
      </c>
      <c r="E32" s="17">
        <v>54915</v>
      </c>
    </row>
    <row r="33" spans="1:5" ht="15" customHeight="1">
      <c r="A33" s="29"/>
      <c r="B33" s="23"/>
      <c r="C33" s="18">
        <v>-2468</v>
      </c>
      <c r="D33" s="18">
        <v>-2609</v>
      </c>
      <c r="E33" s="19">
        <v>-2805</v>
      </c>
    </row>
    <row r="34" spans="1:5" ht="15" customHeight="1">
      <c r="A34" s="29"/>
      <c r="B34" s="22" t="s">
        <v>11</v>
      </c>
      <c r="C34" s="16">
        <v>15805</v>
      </c>
      <c r="D34" s="16">
        <v>15862</v>
      </c>
      <c r="E34" s="17">
        <v>15509</v>
      </c>
    </row>
    <row r="35" spans="1:5" ht="15" customHeight="1">
      <c r="A35" s="29"/>
      <c r="B35" s="23"/>
      <c r="C35" s="18">
        <v>-477</v>
      </c>
      <c r="D35" s="18">
        <v>-432</v>
      </c>
      <c r="E35" s="19">
        <v>-543</v>
      </c>
    </row>
    <row r="36" spans="1:5" ht="15" customHeight="1">
      <c r="A36" s="29"/>
      <c r="B36" s="22" t="s">
        <v>12</v>
      </c>
      <c r="C36" s="16">
        <v>58128</v>
      </c>
      <c r="D36" s="16">
        <v>57505</v>
      </c>
      <c r="E36" s="17">
        <v>55324</v>
      </c>
    </row>
    <row r="37" spans="1:5" ht="15" customHeight="1">
      <c r="A37" s="29"/>
      <c r="B37" s="23"/>
      <c r="C37" s="18">
        <v>-3625</v>
      </c>
      <c r="D37" s="18">
        <v>-3813</v>
      </c>
      <c r="E37" s="19">
        <v>-2905</v>
      </c>
    </row>
    <row r="38" spans="1:5" ht="15" customHeight="1">
      <c r="A38" s="29"/>
      <c r="B38" s="22" t="s">
        <v>13</v>
      </c>
      <c r="C38" s="16">
        <v>8951</v>
      </c>
      <c r="D38" s="16">
        <v>7973</v>
      </c>
      <c r="E38" s="17">
        <v>6803</v>
      </c>
    </row>
    <row r="39" spans="1:5" ht="15" customHeight="1">
      <c r="A39" s="29"/>
      <c r="B39" s="23"/>
      <c r="C39" s="18">
        <v>-171</v>
      </c>
      <c r="D39" s="18">
        <v>-201</v>
      </c>
      <c r="E39" s="19">
        <v>-131</v>
      </c>
    </row>
    <row r="40" spans="1:5" ht="15" customHeight="1">
      <c r="A40" s="29"/>
      <c r="B40" s="22" t="s">
        <v>14</v>
      </c>
      <c r="C40" s="16">
        <v>181844</v>
      </c>
      <c r="D40" s="16">
        <v>184856</v>
      </c>
      <c r="E40" s="17">
        <v>191635</v>
      </c>
    </row>
    <row r="41" spans="1:5" ht="15" customHeight="1">
      <c r="A41" s="29"/>
      <c r="B41" s="23"/>
      <c r="C41" s="18">
        <v>-14687</v>
      </c>
      <c r="D41" s="18">
        <v>-14654</v>
      </c>
      <c r="E41" s="19">
        <v>-14415</v>
      </c>
    </row>
    <row r="42" spans="1:5" ht="15" customHeight="1">
      <c r="A42" s="29"/>
      <c r="B42" s="22" t="s">
        <v>22</v>
      </c>
      <c r="C42" s="16">
        <v>77947</v>
      </c>
      <c r="D42" s="16">
        <v>83166</v>
      </c>
      <c r="E42" s="17">
        <v>87494</v>
      </c>
    </row>
    <row r="43" spans="1:5" ht="15" customHeight="1">
      <c r="A43" s="29"/>
      <c r="B43" s="23"/>
      <c r="C43" s="18">
        <v>-9751</v>
      </c>
      <c r="D43" s="18">
        <v>-10772</v>
      </c>
      <c r="E43" s="19">
        <v>-10572</v>
      </c>
    </row>
    <row r="44" spans="1:5" ht="15" customHeight="1">
      <c r="A44" s="29"/>
      <c r="B44" s="22" t="s">
        <v>23</v>
      </c>
      <c r="C44" s="16">
        <v>3823</v>
      </c>
      <c r="D44" s="16">
        <v>4286</v>
      </c>
      <c r="E44" s="17">
        <v>4196</v>
      </c>
    </row>
    <row r="45" spans="1:5" ht="15" customHeight="1">
      <c r="A45" s="29"/>
      <c r="B45" s="23"/>
      <c r="C45" s="18">
        <v>-286</v>
      </c>
      <c r="D45" s="18">
        <v>-392</v>
      </c>
      <c r="E45" s="19">
        <v>-294</v>
      </c>
    </row>
    <row r="46" spans="1:5" ht="15" customHeight="1">
      <c r="A46" s="29"/>
      <c r="B46" s="22" t="s">
        <v>18</v>
      </c>
      <c r="C46" s="16">
        <v>30490</v>
      </c>
      <c r="D46" s="16">
        <v>29426</v>
      </c>
      <c r="E46" s="17">
        <v>28770</v>
      </c>
    </row>
    <row r="47" spans="1:5" ht="15" customHeight="1">
      <c r="A47" s="29"/>
      <c r="B47" s="23"/>
      <c r="C47" s="18">
        <v>-797</v>
      </c>
      <c r="D47" s="18">
        <v>-610</v>
      </c>
      <c r="E47" s="19">
        <v>-581</v>
      </c>
    </row>
    <row r="48" spans="1:5" ht="15" customHeight="1">
      <c r="A48" s="23"/>
      <c r="B48" s="20" t="s">
        <v>20</v>
      </c>
      <c r="C48" s="8">
        <v>52100</v>
      </c>
      <c r="D48" s="8">
        <v>50984</v>
      </c>
      <c r="E48" s="9">
        <v>51396</v>
      </c>
    </row>
    <row r="49" spans="1:6" ht="15" customHeight="1">
      <c r="A49" s="24" t="s">
        <v>25</v>
      </c>
      <c r="B49" s="24"/>
      <c r="C49" s="24"/>
      <c r="D49" s="24"/>
      <c r="E49" s="24"/>
      <c r="F49" s="2"/>
    </row>
    <row r="50" spans="1:6" ht="15" customHeight="1">
      <c r="A50" s="25" t="s">
        <v>24</v>
      </c>
      <c r="B50" s="25"/>
      <c r="C50" s="25"/>
      <c r="D50" s="25"/>
      <c r="E50" s="25"/>
      <c r="F50" s="2"/>
    </row>
    <row r="51" spans="1:5" ht="15" customHeight="1">
      <c r="A51" s="3"/>
      <c r="B51" s="3"/>
      <c r="C51" s="3"/>
      <c r="D51" s="3"/>
      <c r="E51" s="3"/>
    </row>
    <row r="52" spans="1:5" ht="15" customHeight="1">
      <c r="A52" s="3"/>
      <c r="B52" s="3"/>
      <c r="C52" s="3"/>
      <c r="D52" s="3"/>
      <c r="E52" s="3"/>
    </row>
    <row r="53" spans="1:5" ht="15" customHeight="1">
      <c r="A53" s="3"/>
      <c r="B53" s="3"/>
      <c r="C53" s="3"/>
      <c r="D53" s="3"/>
      <c r="E53" s="3"/>
    </row>
    <row r="54" spans="1:5" ht="15" customHeight="1">
      <c r="A54" s="3"/>
      <c r="B54" s="3"/>
      <c r="C54" s="3"/>
      <c r="D54" s="3"/>
      <c r="E54" s="3"/>
    </row>
    <row r="55" spans="1:5" ht="15" customHeight="1">
      <c r="A55" s="3"/>
      <c r="B55" s="3"/>
      <c r="C55" s="3"/>
      <c r="D55" s="3"/>
      <c r="E55" s="3"/>
    </row>
    <row r="56" spans="1:5" ht="15" customHeight="1">
      <c r="A56" s="3"/>
      <c r="B56" s="3"/>
      <c r="C56" s="3"/>
      <c r="D56" s="3"/>
      <c r="E56" s="3"/>
    </row>
  </sheetData>
  <sheetProtection sheet="1" objects="1" scenarios="1" formatCells="0" formatColumns="0" formatRows="0" insertColumns="0" insertRows="0"/>
  <mergeCells count="20">
    <mergeCell ref="A1:D1"/>
    <mergeCell ref="A2:B2"/>
    <mergeCell ref="A3:A19"/>
    <mergeCell ref="A20:A48"/>
    <mergeCell ref="B20:B21"/>
    <mergeCell ref="B22:B23"/>
    <mergeCell ref="B24:B25"/>
    <mergeCell ref="B26:B27"/>
    <mergeCell ref="B28:B29"/>
    <mergeCell ref="B30:B31"/>
    <mergeCell ref="B44:B45"/>
    <mergeCell ref="B46:B47"/>
    <mergeCell ref="A49:E49"/>
    <mergeCell ref="A50:E50"/>
    <mergeCell ref="B32:B33"/>
    <mergeCell ref="B34:B35"/>
    <mergeCell ref="B36:B37"/>
    <mergeCell ref="B38:B39"/>
    <mergeCell ref="B40:B41"/>
    <mergeCell ref="B42:B4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2009-03-24T02:45:25Z</cp:lastPrinted>
  <dcterms:created xsi:type="dcterms:W3CDTF">2003-09-17T10:54:09Z</dcterms:created>
  <dcterms:modified xsi:type="dcterms:W3CDTF">2009-05-21T00:02:30Z</dcterms:modified>
  <cp:category/>
  <cp:version/>
  <cp:contentType/>
  <cp:contentStatus/>
</cp:coreProperties>
</file>