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5" windowWidth="13620" windowHeight="7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<sst xmlns="http://schemas.openxmlformats.org/spreadsheetml/2006/main" count="28" uniqueCount="18">
  <si>
    <t>計</t>
  </si>
  <si>
    <t>5　国民健康保険料調定額と収納額の推移</t>
  </si>
  <si>
    <t>（単位：円）</t>
  </si>
  <si>
    <t>調　　定　　額</t>
  </si>
  <si>
    <t>現 年 度 分</t>
  </si>
  <si>
    <t>滞納繰越分</t>
  </si>
  <si>
    <t>収　　納　　額</t>
  </si>
  <si>
    <t>収　　納　　率</t>
  </si>
  <si>
    <t>世帯当たり調定額</t>
  </si>
  <si>
    <t>世帯当たり収納額</t>
  </si>
  <si>
    <t>1人当たり調定額</t>
  </si>
  <si>
    <t>1人当たり収納額</t>
  </si>
  <si>
    <t>区　分　／　年　度</t>
  </si>
  <si>
    <t>（資料）市民生活部市民生活総室国保年金課調 （国民健康保険事業状況報告書）</t>
  </si>
  <si>
    <t>平成18年度</t>
  </si>
  <si>
    <t>平成19年度</t>
  </si>
  <si>
    <t>※ 調定額、収納額には未還付分を含む。</t>
  </si>
  <si>
    <t>平成20年度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</si>
</sst>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0_);\(#,##0.00\)"/>
    <numFmt numFmtId="179" formatCode="#,##0.00_ "/>
    <numFmt numFmtId="180" formatCode="0_ "/>
    <numFmt numFmtId="181" formatCode="#,##0_);[Red]\(#,##0\)"/>
    <numFmt numFmtId="182" formatCode="#,##0.00_);[Red]\(#,##0.00\)"/>
    <numFmt numFmtId="183" formatCode="#,##0.000_ "/>
    <numFmt numFmtId="184" formatCode="0.0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176" fontId="2" fillId="33" borderId="10" xfId="60" applyNumberFormat="1" applyFont="1" applyFill="1" applyBorder="1" applyAlignment="1" applyProtection="1">
      <alignment vertical="center"/>
      <protection locked="0"/>
    </xf>
    <xf numFmtId="176" fontId="2" fillId="33" borderId="10" xfId="60" applyNumberFormat="1" applyFont="1" applyFill="1" applyBorder="1" applyAlignment="1" applyProtection="1">
      <alignment vertical="center"/>
      <protection/>
    </xf>
    <xf numFmtId="184" fontId="2" fillId="33" borderId="10" xfId="60" applyNumberFormat="1" applyFont="1" applyFill="1" applyBorder="1" applyAlignment="1" applyProtection="1">
      <alignment vertical="center"/>
      <protection/>
    </xf>
    <xf numFmtId="0" fontId="2" fillId="0" borderId="0" xfId="60" applyFont="1" applyAlignment="1">
      <alignment horizontal="right"/>
      <protection/>
    </xf>
    <xf numFmtId="0" fontId="2" fillId="0" borderId="10" xfId="60" applyFont="1" applyBorder="1" applyAlignment="1" applyProtection="1">
      <alignment horizontal="center" vertical="center"/>
      <protection locked="0"/>
    </xf>
    <xf numFmtId="0" fontId="2" fillId="0" borderId="11" xfId="60" applyFont="1" applyBorder="1" applyAlignment="1" applyProtection="1">
      <alignment horizontal="center" vertical="center"/>
      <protection locked="0"/>
    </xf>
    <xf numFmtId="176" fontId="2" fillId="0" borderId="10" xfId="60" applyNumberFormat="1" applyFont="1" applyFill="1" applyBorder="1" applyAlignment="1" applyProtection="1">
      <alignment vertical="center"/>
      <protection locked="0"/>
    </xf>
    <xf numFmtId="176" fontId="2" fillId="0" borderId="10" xfId="60" applyNumberFormat="1" applyFont="1" applyFill="1" applyBorder="1" applyAlignment="1" applyProtection="1">
      <alignment vertical="center"/>
      <protection/>
    </xf>
    <xf numFmtId="184" fontId="2" fillId="0" borderId="10" xfId="60" applyNumberFormat="1" applyFont="1" applyFill="1" applyBorder="1" applyAlignment="1" applyProtection="1">
      <alignment vertical="center"/>
      <protection/>
    </xf>
    <xf numFmtId="0" fontId="2" fillId="0" borderId="11" xfId="60" applyFont="1" applyBorder="1" applyAlignment="1" applyProtection="1">
      <alignment horizontal="center" vertical="center"/>
      <protection locked="0"/>
    </xf>
    <xf numFmtId="0" fontId="2" fillId="0" borderId="12" xfId="60" applyFont="1" applyBorder="1" applyAlignment="1" applyProtection="1">
      <alignment horizontal="center" vertical="center"/>
      <protection locked="0"/>
    </xf>
    <xf numFmtId="0" fontId="2" fillId="0" borderId="13" xfId="60" applyFont="1" applyBorder="1" applyAlignment="1" applyProtection="1">
      <alignment horizontal="center" vertical="center"/>
      <protection locked="0"/>
    </xf>
    <xf numFmtId="0" fontId="2" fillId="0" borderId="14" xfId="60" applyFont="1" applyBorder="1" applyAlignment="1" applyProtection="1">
      <alignment horizontal="center" vertical="center"/>
      <protection locked="0"/>
    </xf>
    <xf numFmtId="0" fontId="2" fillId="0" borderId="15" xfId="60" applyFont="1" applyBorder="1" applyAlignment="1" applyProtection="1">
      <alignment horizontal="left"/>
      <protection locked="0"/>
    </xf>
    <xf numFmtId="0" fontId="2" fillId="0" borderId="16" xfId="60" applyFont="1" applyBorder="1" applyAlignment="1" applyProtection="1">
      <alignment horizontal="left" vertical="center"/>
      <protection locked="0"/>
    </xf>
    <xf numFmtId="0" fontId="2" fillId="0" borderId="0" xfId="60" applyFont="1" applyBorder="1" applyAlignment="1" applyProtection="1">
      <alignment horizontal="left" vertical="center"/>
      <protection locked="0"/>
    </xf>
    <xf numFmtId="0" fontId="2" fillId="0" borderId="17" xfId="60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E17"/>
  <sheetViews>
    <sheetView tabSelected="1" zoomScaleSheetLayoutView="75" zoomScalePageLayoutView="0" workbookViewId="0" topLeftCell="A1">
      <selection activeCell="A1" sqref="A1:D1"/>
    </sheetView>
  </sheetViews>
  <sheetFormatPr defaultColWidth="9.00390625" defaultRowHeight="13.5"/>
  <cols>
    <col min="1" max="1" width="18.625" style="2" customWidth="1"/>
    <col min="2" max="5" width="14.625" style="2" customWidth="1"/>
    <col min="6" max="8" width="9.00390625" style="1" customWidth="1"/>
    <col min="9" max="16384" width="9.00390625" style="2" customWidth="1"/>
  </cols>
  <sheetData>
    <row r="1" spans="1:5" ht="15" customHeight="1">
      <c r="A1" s="16" t="s">
        <v>1</v>
      </c>
      <c r="B1" s="16"/>
      <c r="C1" s="16"/>
      <c r="D1" s="16"/>
      <c r="E1" s="6" t="s">
        <v>2</v>
      </c>
    </row>
    <row r="2" spans="1:5" ht="18" customHeight="1">
      <c r="A2" s="14" t="s">
        <v>12</v>
      </c>
      <c r="B2" s="15"/>
      <c r="C2" s="7" t="s">
        <v>14</v>
      </c>
      <c r="D2" s="7" t="s">
        <v>15</v>
      </c>
      <c r="E2" s="7" t="s">
        <v>17</v>
      </c>
    </row>
    <row r="3" spans="1:5" ht="18" customHeight="1">
      <c r="A3" s="12" t="s">
        <v>3</v>
      </c>
      <c r="B3" s="7" t="s">
        <v>4</v>
      </c>
      <c r="C3" s="9">
        <v>7341062420</v>
      </c>
      <c r="D3" s="3">
        <v>7708401170</v>
      </c>
      <c r="E3" s="3">
        <v>6212599540</v>
      </c>
    </row>
    <row r="4" spans="1:5" ht="18" customHeight="1">
      <c r="A4" s="19"/>
      <c r="B4" s="7" t="s">
        <v>5</v>
      </c>
      <c r="C4" s="9">
        <v>2565619198</v>
      </c>
      <c r="D4" s="3">
        <v>2559820708</v>
      </c>
      <c r="E4" s="3">
        <v>2422027882</v>
      </c>
    </row>
    <row r="5" spans="1:5" ht="18" customHeight="1">
      <c r="A5" s="13"/>
      <c r="B5" s="7" t="s">
        <v>0</v>
      </c>
      <c r="C5" s="10">
        <f>C3+C4</f>
        <v>9906681618</v>
      </c>
      <c r="D5" s="4">
        <f>D3+D4</f>
        <v>10268221878</v>
      </c>
      <c r="E5" s="4">
        <f>E3+E4</f>
        <v>8634627422</v>
      </c>
    </row>
    <row r="6" spans="1:5" ht="18" customHeight="1">
      <c r="A6" s="12" t="s">
        <v>6</v>
      </c>
      <c r="B6" s="7" t="s">
        <v>4</v>
      </c>
      <c r="C6" s="9">
        <v>6443806931</v>
      </c>
      <c r="D6" s="3">
        <v>6715676143</v>
      </c>
      <c r="E6" s="3">
        <v>5178758726</v>
      </c>
    </row>
    <row r="7" spans="1:5" ht="18" customHeight="1">
      <c r="A7" s="19"/>
      <c r="B7" s="7" t="s">
        <v>5</v>
      </c>
      <c r="C7" s="9">
        <v>228943974</v>
      </c>
      <c r="D7" s="3">
        <v>234048071</v>
      </c>
      <c r="E7" s="3">
        <v>241745425</v>
      </c>
    </row>
    <row r="8" spans="1:5" ht="18" customHeight="1">
      <c r="A8" s="13"/>
      <c r="B8" s="7" t="s">
        <v>0</v>
      </c>
      <c r="C8" s="10">
        <f>C6+C7</f>
        <v>6672750905</v>
      </c>
      <c r="D8" s="4">
        <f>D6+D7</f>
        <v>6949724214</v>
      </c>
      <c r="E8" s="4">
        <f>E6+E7</f>
        <v>5420504151</v>
      </c>
    </row>
    <row r="9" spans="1:5" ht="18" customHeight="1">
      <c r="A9" s="12" t="s">
        <v>7</v>
      </c>
      <c r="B9" s="7" t="s">
        <v>4</v>
      </c>
      <c r="C9" s="11">
        <f aca="true" t="shared" si="0" ref="C9:E11">C6/C3*100</f>
        <v>87.77757989694358</v>
      </c>
      <c r="D9" s="5">
        <f t="shared" si="0"/>
        <v>87.12151839134236</v>
      </c>
      <c r="E9" s="5">
        <f t="shared" si="0"/>
        <v>83.35896580258255</v>
      </c>
    </row>
    <row r="10" spans="1:5" ht="18" customHeight="1">
      <c r="A10" s="19"/>
      <c r="B10" s="7" t="s">
        <v>5</v>
      </c>
      <c r="C10" s="11">
        <f t="shared" si="0"/>
        <v>8.923536828009034</v>
      </c>
      <c r="D10" s="5">
        <f t="shared" si="0"/>
        <v>9.143143122037749</v>
      </c>
      <c r="E10" s="5">
        <f t="shared" si="0"/>
        <v>9.98111651796418</v>
      </c>
    </row>
    <row r="11" spans="1:5" ht="18" customHeight="1">
      <c r="A11" s="13"/>
      <c r="B11" s="7" t="s">
        <v>0</v>
      </c>
      <c r="C11" s="11">
        <f t="shared" si="0"/>
        <v>67.35606494990117</v>
      </c>
      <c r="D11" s="5">
        <f t="shared" si="0"/>
        <v>67.68186640853574</v>
      </c>
      <c r="E11" s="5">
        <f t="shared" si="0"/>
        <v>62.77635254057636</v>
      </c>
    </row>
    <row r="12" spans="1:5" ht="18" customHeight="1">
      <c r="A12" s="8" t="s">
        <v>8</v>
      </c>
      <c r="B12" s="7" t="s">
        <v>4</v>
      </c>
      <c r="C12" s="9">
        <v>163560</v>
      </c>
      <c r="D12" s="3">
        <v>172340</v>
      </c>
      <c r="E12" s="3">
        <v>183979</v>
      </c>
    </row>
    <row r="13" spans="1:5" ht="18" customHeight="1">
      <c r="A13" s="8" t="s">
        <v>9</v>
      </c>
      <c r="B13" s="7" t="s">
        <v>4</v>
      </c>
      <c r="C13" s="9">
        <v>143569</v>
      </c>
      <c r="D13" s="3">
        <v>150145</v>
      </c>
      <c r="E13" s="3">
        <v>153363</v>
      </c>
    </row>
    <row r="14" spans="1:5" ht="18" customHeight="1">
      <c r="A14" s="8" t="s">
        <v>10</v>
      </c>
      <c r="B14" s="7" t="s">
        <v>4</v>
      </c>
      <c r="C14" s="9">
        <v>90414</v>
      </c>
      <c r="D14" s="3">
        <v>96662</v>
      </c>
      <c r="E14" s="3">
        <v>104781</v>
      </c>
    </row>
    <row r="15" spans="1:5" ht="18" customHeight="1">
      <c r="A15" s="8" t="s">
        <v>11</v>
      </c>
      <c r="B15" s="7" t="s">
        <v>4</v>
      </c>
      <c r="C15" s="9">
        <v>79363</v>
      </c>
      <c r="D15" s="3">
        <v>84213</v>
      </c>
      <c r="E15" s="3">
        <v>87345</v>
      </c>
    </row>
    <row r="16" spans="1:5" ht="15" customHeight="1">
      <c r="A16" s="17" t="s">
        <v>16</v>
      </c>
      <c r="B16" s="17"/>
      <c r="C16" s="17"/>
      <c r="D16" s="17"/>
      <c r="E16" s="17"/>
    </row>
    <row r="17" spans="1:5" ht="15" customHeight="1">
      <c r="A17" s="18" t="s">
        <v>13</v>
      </c>
      <c r="B17" s="18"/>
      <c r="C17" s="18"/>
      <c r="D17" s="18"/>
      <c r="E17" s="18"/>
    </row>
  </sheetData>
  <sheetProtection sheet="1" formatCells="0" formatColumns="0" formatRows="0" insertColumns="0" insertRows="0"/>
  <mergeCells count="7">
    <mergeCell ref="A2:B2"/>
    <mergeCell ref="A1:D1"/>
    <mergeCell ref="A16:E16"/>
    <mergeCell ref="A17:E17"/>
    <mergeCell ref="A3:A5"/>
    <mergeCell ref="A6:A8"/>
    <mergeCell ref="A9:A11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  <headerFooter scaleWithDoc="0" alignWithMargins="0">
    <oddFooter>&amp;C136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Administrator</cp:lastModifiedBy>
  <cp:lastPrinted>2010-04-07T05:23:05Z</cp:lastPrinted>
  <dcterms:created xsi:type="dcterms:W3CDTF">2002-09-19T02:50:55Z</dcterms:created>
  <dcterms:modified xsi:type="dcterms:W3CDTF">2010-04-07T05:23:07Z</dcterms:modified>
  <cp:category/>
  <cp:version/>
  <cp:contentType/>
  <cp:contentStatus/>
</cp:coreProperties>
</file>