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<sst xmlns="http://schemas.openxmlformats.org/spreadsheetml/2006/main" count="31" uniqueCount="31">
  <si>
    <t>3　中学校の状況</t>
  </si>
  <si>
    <t>（単位：人）</t>
  </si>
  <si>
    <t>学　校　名　／　区　分</t>
  </si>
  <si>
    <t>生　　徒　　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</si>
  <si>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</si>
  <si>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</si>
  <si>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</si>
  <si>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</si>
  <si>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</si>
  <si>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</si>
  <si>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</si>
  <si>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</si>
  <si>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</si>
  <si>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</si>
  <si>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</si>
  <si>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</si>
  <si>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</si>
  <si>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</si>
  <si>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私立山梨英和中学校</t>
  </si>
  <si>
    <t>私立駿台甲府中学校</t>
  </si>
  <si>
    <t>私立山梨学院大学附属中学校</t>
  </si>
  <si>
    <t>合　　　　　計</t>
  </si>
  <si>
    <t>学級数</t>
  </si>
  <si>
    <t>国立大学法人山梨大学教育</t>
  </si>
  <si>
    <t>人間科学部附属中学校</t>
  </si>
  <si>
    <t>組合立笛南中学校</t>
  </si>
  <si>
    <t>（資料）教育部教育総室学事課調</t>
  </si>
  <si>
    <t>教員数
(本務者）</t>
  </si>
  <si>
    <t>(桜木分校）</t>
  </si>
  <si>
    <t>※ 城南分校について、在籍者はいないが1学級として数えた。</t>
  </si>
  <si>
    <t>※ 学校基本調査に準ずる（平成21年5月1日現在）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</si>
</sst>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0" xfId="62" applyFont="1" applyBorder="1" applyAlignment="1" applyProtection="1">
      <alignment horizontal="distributed" vertical="center"/>
      <protection locked="0"/>
    </xf>
    <xf numFmtId="0" fontId="1" fillId="0" borderId="11" xfId="62" applyFont="1" applyBorder="1" applyAlignment="1" applyProtection="1">
      <alignment horizontal="distributed" vertical="center" wrapText="1"/>
      <protection locked="0"/>
    </xf>
    <xf numFmtId="0" fontId="1" fillId="0" borderId="12" xfId="62" applyFont="1" applyBorder="1" applyAlignment="1" applyProtection="1">
      <alignment horizontal="distributed" vertical="center"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176" fontId="1" fillId="0" borderId="10" xfId="62" applyNumberFormat="1" applyFont="1" applyBorder="1" applyAlignment="1" applyProtection="1">
      <alignment vertical="center"/>
      <protection locked="0"/>
    </xf>
    <xf numFmtId="176" fontId="1" fillId="0" borderId="13" xfId="62" applyNumberFormat="1" applyFont="1" applyBorder="1" applyAlignment="1" applyProtection="1">
      <alignment vertical="center"/>
      <protection locked="0"/>
    </xf>
    <xf numFmtId="176" fontId="1" fillId="0" borderId="14" xfId="62" applyNumberFormat="1" applyFont="1" applyBorder="1" applyAlignment="1" applyProtection="1">
      <alignment vertical="center"/>
      <protection locked="0"/>
    </xf>
    <xf numFmtId="0" fontId="1" fillId="0" borderId="10" xfId="62" applyFont="1" applyBorder="1" applyAlignment="1" applyProtection="1">
      <alignment horizontal="center" vertical="center"/>
      <protection locked="0"/>
    </xf>
    <xf numFmtId="176" fontId="1" fillId="0" borderId="10" xfId="62" applyNumberFormat="1" applyFont="1" applyBorder="1" applyAlignment="1" applyProtection="1">
      <alignment vertical="center"/>
      <protection/>
    </xf>
    <xf numFmtId="0" fontId="1" fillId="0" borderId="15" xfId="62" applyFont="1" applyBorder="1" applyAlignment="1" applyProtection="1">
      <alignment horizontal="center" vertical="center" wrapText="1"/>
      <protection locked="0"/>
    </xf>
    <xf numFmtId="0" fontId="1" fillId="0" borderId="16" xfId="62" applyFont="1" applyBorder="1" applyAlignment="1" applyProtection="1">
      <alignment horizontal="center" vertical="center" wrapText="1"/>
      <protection locked="0"/>
    </xf>
    <xf numFmtId="0" fontId="1" fillId="0" borderId="17" xfId="62" applyFont="1" applyBorder="1" applyAlignment="1" applyProtection="1">
      <alignment horizontal="center" vertical="center" wrapText="1"/>
      <protection locked="0"/>
    </xf>
    <xf numFmtId="0" fontId="1" fillId="0" borderId="18" xfId="62" applyFont="1" applyBorder="1" applyAlignment="1" applyProtection="1">
      <alignment horizontal="center" vertical="center" wrapText="1"/>
      <protection locked="0"/>
    </xf>
    <xf numFmtId="176" fontId="1" fillId="0" borderId="13" xfId="62" applyNumberFormat="1" applyFont="1" applyBorder="1" applyAlignment="1" applyProtection="1">
      <alignment vertical="center"/>
      <protection/>
    </xf>
    <xf numFmtId="176" fontId="1" fillId="0" borderId="14" xfId="62" applyNumberFormat="1" applyFont="1" applyBorder="1" applyAlignment="1" applyProtection="1">
      <alignment vertical="center"/>
      <protection/>
    </xf>
    <xf numFmtId="176" fontId="1" fillId="0" borderId="15" xfId="62" applyNumberFormat="1" applyFont="1" applyBorder="1" applyAlignment="1" applyProtection="1">
      <alignment vertical="center"/>
      <protection locked="0"/>
    </xf>
    <xf numFmtId="176" fontId="1" fillId="0" borderId="16" xfId="62" applyNumberFormat="1" applyFont="1" applyBorder="1" applyAlignment="1" applyProtection="1">
      <alignment vertical="center"/>
      <protection locked="0"/>
    </xf>
    <xf numFmtId="176" fontId="1" fillId="0" borderId="17" xfId="62" applyNumberFormat="1" applyFont="1" applyBorder="1" applyAlignment="1" applyProtection="1">
      <alignment vertical="center"/>
      <protection locked="0"/>
    </xf>
    <xf numFmtId="176" fontId="1" fillId="0" borderId="18" xfId="62" applyNumberFormat="1" applyFont="1" applyBorder="1" applyAlignment="1" applyProtection="1">
      <alignment vertical="center"/>
      <protection locked="0"/>
    </xf>
    <xf numFmtId="176" fontId="1" fillId="0" borderId="15" xfId="62" applyNumberFormat="1" applyFont="1" applyBorder="1" applyAlignment="1" applyProtection="1">
      <alignment vertical="center"/>
      <protection/>
    </xf>
    <xf numFmtId="176" fontId="1" fillId="0" borderId="16" xfId="62" applyNumberFormat="1" applyFont="1" applyBorder="1" applyAlignment="1" applyProtection="1">
      <alignment vertical="center"/>
      <protection/>
    </xf>
    <xf numFmtId="176" fontId="1" fillId="0" borderId="17" xfId="62" applyNumberFormat="1" applyFont="1" applyBorder="1" applyAlignment="1" applyProtection="1">
      <alignment vertical="center"/>
      <protection/>
    </xf>
    <xf numFmtId="176" fontId="1" fillId="0" borderId="18" xfId="62" applyNumberFormat="1" applyFont="1" applyBorder="1" applyAlignment="1" applyProtection="1">
      <alignment vertical="center"/>
      <protection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62" applyFont="1" applyFill="1" applyBorder="1" applyAlignment="1" applyProtection="1">
      <alignment horizontal="left" vertical="center"/>
      <protection locked="0"/>
    </xf>
    <xf numFmtId="0" fontId="1" fillId="0" borderId="19" xfId="62" applyFont="1" applyFill="1" applyBorder="1" applyAlignment="1" applyProtection="1">
      <alignment horizontal="left" vertical="center"/>
      <protection locked="0"/>
    </xf>
    <xf numFmtId="0" fontId="1" fillId="0" borderId="20" xfId="62" applyFont="1" applyBorder="1" applyAlignment="1" applyProtection="1">
      <alignment horizontal="right" vertical="center"/>
      <protection locked="0"/>
    </xf>
    <xf numFmtId="0" fontId="1" fillId="0" borderId="11" xfId="62" applyFont="1" applyBorder="1" applyAlignment="1" applyProtection="1">
      <alignment horizontal="center" vertical="center"/>
      <protection locked="0"/>
    </xf>
    <xf numFmtId="0" fontId="1" fillId="0" borderId="12" xfId="62" applyFont="1" applyBorder="1" applyAlignment="1" applyProtection="1">
      <alignment horizontal="center" vertical="center"/>
      <protection locked="0"/>
    </xf>
    <xf numFmtId="0" fontId="1" fillId="0" borderId="20" xfId="62" applyFont="1" applyBorder="1" applyAlignment="1" applyProtection="1">
      <alignment horizontal="left" vertical="center"/>
      <protection locked="0"/>
    </xf>
    <xf numFmtId="0" fontId="1" fillId="0" borderId="13" xfId="62" applyFont="1" applyBorder="1" applyAlignment="1" applyProtection="1">
      <alignment horizontal="center" vertical="center"/>
      <protection locked="0"/>
    </xf>
    <xf numFmtId="0" fontId="1" fillId="0" borderId="14" xfId="62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vertical="center"/>
    </xf>
    <xf numFmtId="0" fontId="1" fillId="0" borderId="17" xfId="62" applyFont="1" applyBorder="1" applyAlignment="1" applyProtection="1">
      <alignment horizontal="center" vertical="center"/>
      <protection locked="0"/>
    </xf>
    <xf numFmtId="0" fontId="1" fillId="0" borderId="18" xfId="62" applyFont="1" applyBorder="1" applyAlignment="1" applyProtection="1">
      <alignment horizontal="center" vertical="center"/>
      <protection locked="0"/>
    </xf>
    <xf numFmtId="0" fontId="1" fillId="0" borderId="15" xfId="62" applyFont="1" applyBorder="1" applyAlignment="1" applyProtection="1">
      <alignment horizontal="center" vertical="center"/>
      <protection locked="0"/>
    </xf>
    <xf numFmtId="0" fontId="1" fillId="0" borderId="19" xfId="62" applyFont="1" applyBorder="1" applyAlignment="1" applyProtection="1">
      <alignment horizontal="center" vertical="center"/>
      <protection locked="0"/>
    </xf>
    <xf numFmtId="0" fontId="1" fillId="0" borderId="16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Ｈ20統計書発行提供資料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25"/>
  <sheetViews>
    <sheetView tabSelected="1" zoomScaleSheetLayoutView="100" zoomScalePageLayoutView="0" workbookViewId="0" topLeftCell="A1">
      <selection activeCell="A1" sqref="A1:D1"/>
    </sheetView>
  </sheetViews>
  <sheetFormatPr defaultColWidth="8.796875" defaultRowHeight="14.25"/>
  <cols>
    <col min="1" max="1" width="31.19921875" style="1" customWidth="1"/>
    <col min="2" max="6" width="7.59765625" style="1" customWidth="1"/>
    <col min="7" max="9" width="7.59765625" style="2" customWidth="1"/>
    <col min="10" max="12" width="7.59765625" style="1" customWidth="1"/>
    <col min="13" max="13" width="3.59765625" style="1" customWidth="1"/>
    <col min="14" max="14" width="6.59765625" style="1" customWidth="1"/>
    <col min="15" max="16384" width="9" style="1" customWidth="1"/>
  </cols>
  <sheetData>
    <row r="1" spans="1:11" ht="15" customHeight="1">
      <c r="A1" s="35" t="s">
        <v>0</v>
      </c>
      <c r="B1" s="35"/>
      <c r="C1" s="35"/>
      <c r="D1" s="35"/>
      <c r="E1" s="32"/>
      <c r="F1" s="32"/>
      <c r="J1" s="32" t="s">
        <v>1</v>
      </c>
      <c r="K1" s="32"/>
    </row>
    <row r="2" spans="1:13" ht="15" customHeight="1">
      <c r="A2" s="33" t="s">
        <v>2</v>
      </c>
      <c r="B2" s="41" t="s">
        <v>3</v>
      </c>
      <c r="C2" s="42"/>
      <c r="D2" s="42"/>
      <c r="E2" s="42"/>
      <c r="F2" s="42"/>
      <c r="G2" s="43"/>
      <c r="H2" s="12" t="s">
        <v>27</v>
      </c>
      <c r="I2" s="13"/>
      <c r="J2" s="10" t="s">
        <v>22</v>
      </c>
      <c r="K2" s="10"/>
      <c r="L2" s="2"/>
      <c r="M2" s="2"/>
    </row>
    <row r="3" spans="1:13" ht="15" customHeight="1">
      <c r="A3" s="34"/>
      <c r="B3" s="36" t="s">
        <v>4</v>
      </c>
      <c r="C3" s="37"/>
      <c r="D3" s="36" t="s">
        <v>5</v>
      </c>
      <c r="E3" s="38"/>
      <c r="F3" s="39" t="s">
        <v>6</v>
      </c>
      <c r="G3" s="40"/>
      <c r="H3" s="14"/>
      <c r="I3" s="15"/>
      <c r="J3" s="10"/>
      <c r="K3" s="10"/>
      <c r="L3" s="2"/>
      <c r="M3" s="2"/>
    </row>
    <row r="4" spans="1:13" ht="15" customHeight="1">
      <c r="A4" s="3" t="s">
        <v>7</v>
      </c>
      <c r="B4" s="8">
        <v>305</v>
      </c>
      <c r="C4" s="9"/>
      <c r="D4" s="8">
        <v>304</v>
      </c>
      <c r="E4" s="26"/>
      <c r="F4" s="16">
        <f aca="true" t="shared" si="0" ref="F4:F17">SUM(B4:D4)</f>
        <v>609</v>
      </c>
      <c r="G4" s="17"/>
      <c r="H4" s="8">
        <v>39</v>
      </c>
      <c r="I4" s="9"/>
      <c r="J4" s="7">
        <v>19</v>
      </c>
      <c r="K4" s="7"/>
      <c r="L4" s="2"/>
      <c r="M4" s="2"/>
    </row>
    <row r="5" spans="1:13" ht="15" customHeight="1">
      <c r="A5" s="3" t="s">
        <v>8</v>
      </c>
      <c r="B5" s="8">
        <v>249</v>
      </c>
      <c r="C5" s="9"/>
      <c r="D5" s="8">
        <v>216</v>
      </c>
      <c r="E5" s="26"/>
      <c r="F5" s="16">
        <f t="shared" si="0"/>
        <v>465</v>
      </c>
      <c r="G5" s="17"/>
      <c r="H5" s="8">
        <v>27</v>
      </c>
      <c r="I5" s="9"/>
      <c r="J5" s="7">
        <v>14</v>
      </c>
      <c r="K5" s="7"/>
      <c r="L5" s="2"/>
      <c r="M5" s="2"/>
    </row>
    <row r="6" spans="1:13" ht="15" customHeight="1">
      <c r="A6" s="3" t="s">
        <v>9</v>
      </c>
      <c r="B6" s="8">
        <v>375</v>
      </c>
      <c r="C6" s="9"/>
      <c r="D6" s="8">
        <v>316</v>
      </c>
      <c r="E6" s="26"/>
      <c r="F6" s="16">
        <f t="shared" si="0"/>
        <v>691</v>
      </c>
      <c r="G6" s="17"/>
      <c r="H6" s="8">
        <v>43</v>
      </c>
      <c r="I6" s="9"/>
      <c r="J6" s="7">
        <v>21</v>
      </c>
      <c r="K6" s="7"/>
      <c r="L6" s="2"/>
      <c r="M6" s="2"/>
    </row>
    <row r="7" spans="1:13" ht="15" customHeight="1">
      <c r="A7" s="3" t="s">
        <v>10</v>
      </c>
      <c r="B7" s="8">
        <v>171</v>
      </c>
      <c r="C7" s="9"/>
      <c r="D7" s="8">
        <v>175</v>
      </c>
      <c r="E7" s="26"/>
      <c r="F7" s="16">
        <f t="shared" si="0"/>
        <v>346</v>
      </c>
      <c r="G7" s="17"/>
      <c r="H7" s="8">
        <v>23</v>
      </c>
      <c r="I7" s="9"/>
      <c r="J7" s="7">
        <v>12</v>
      </c>
      <c r="K7" s="7"/>
      <c r="L7" s="2"/>
      <c r="M7" s="2"/>
    </row>
    <row r="8" spans="1:13" ht="15" customHeight="1">
      <c r="A8" s="3" t="s">
        <v>11</v>
      </c>
      <c r="B8" s="8">
        <v>228</v>
      </c>
      <c r="C8" s="9"/>
      <c r="D8" s="8">
        <v>207</v>
      </c>
      <c r="E8" s="26"/>
      <c r="F8" s="16">
        <f t="shared" si="0"/>
        <v>435</v>
      </c>
      <c r="G8" s="17"/>
      <c r="H8" s="8">
        <v>26</v>
      </c>
      <c r="I8" s="9"/>
      <c r="J8" s="7">
        <v>14</v>
      </c>
      <c r="K8" s="7"/>
      <c r="L8" s="2"/>
      <c r="M8" s="2"/>
    </row>
    <row r="9" spans="1:13" ht="15" customHeight="1">
      <c r="A9" s="3" t="s">
        <v>12</v>
      </c>
      <c r="B9" s="8">
        <v>175</v>
      </c>
      <c r="C9" s="9"/>
      <c r="D9" s="8">
        <v>177</v>
      </c>
      <c r="E9" s="26"/>
      <c r="F9" s="16">
        <f t="shared" si="0"/>
        <v>352</v>
      </c>
      <c r="G9" s="17"/>
      <c r="H9" s="8">
        <v>22</v>
      </c>
      <c r="I9" s="9"/>
      <c r="J9" s="7">
        <v>12</v>
      </c>
      <c r="K9" s="7"/>
      <c r="L9" s="2"/>
      <c r="M9" s="2"/>
    </row>
    <row r="10" spans="1:13" ht="15" customHeight="1">
      <c r="A10" s="3" t="s">
        <v>13</v>
      </c>
      <c r="B10" s="8">
        <v>217</v>
      </c>
      <c r="C10" s="9"/>
      <c r="D10" s="8">
        <v>179</v>
      </c>
      <c r="E10" s="26"/>
      <c r="F10" s="16">
        <f t="shared" si="0"/>
        <v>396</v>
      </c>
      <c r="G10" s="17"/>
      <c r="H10" s="8">
        <v>25</v>
      </c>
      <c r="I10" s="9"/>
      <c r="J10" s="7">
        <v>13</v>
      </c>
      <c r="K10" s="7"/>
      <c r="L10" s="2"/>
      <c r="M10" s="2"/>
    </row>
    <row r="11" spans="1:13" ht="15" customHeight="1">
      <c r="A11" s="3" t="s">
        <v>14</v>
      </c>
      <c r="B11" s="8">
        <v>165</v>
      </c>
      <c r="C11" s="9"/>
      <c r="D11" s="8">
        <v>153</v>
      </c>
      <c r="E11" s="26"/>
      <c r="F11" s="16">
        <f t="shared" si="0"/>
        <v>318</v>
      </c>
      <c r="G11" s="17"/>
      <c r="H11" s="8">
        <v>26</v>
      </c>
      <c r="I11" s="9"/>
      <c r="J11" s="7">
        <v>11</v>
      </c>
      <c r="K11" s="7"/>
      <c r="L11" s="2"/>
      <c r="M11" s="2"/>
    </row>
    <row r="12" spans="1:13" ht="15" customHeight="1">
      <c r="A12" s="3" t="s">
        <v>15</v>
      </c>
      <c r="B12" s="8">
        <v>354</v>
      </c>
      <c r="C12" s="9"/>
      <c r="D12" s="8">
        <v>293</v>
      </c>
      <c r="E12" s="26"/>
      <c r="F12" s="16">
        <f t="shared" si="0"/>
        <v>647</v>
      </c>
      <c r="G12" s="17"/>
      <c r="H12" s="8">
        <v>38</v>
      </c>
      <c r="I12" s="9"/>
      <c r="J12" s="7">
        <v>19</v>
      </c>
      <c r="K12" s="7"/>
      <c r="L12" s="2"/>
      <c r="M12" s="2"/>
    </row>
    <row r="13" spans="1:13" ht="15" customHeight="1">
      <c r="A13" s="3" t="s">
        <v>16</v>
      </c>
      <c r="B13" s="8">
        <v>0</v>
      </c>
      <c r="C13" s="9"/>
      <c r="D13" s="8">
        <v>0</v>
      </c>
      <c r="E13" s="26"/>
      <c r="F13" s="16">
        <f t="shared" si="0"/>
        <v>0</v>
      </c>
      <c r="G13" s="17"/>
      <c r="H13" s="8">
        <v>3</v>
      </c>
      <c r="I13" s="9"/>
      <c r="J13" s="7">
        <v>1</v>
      </c>
      <c r="K13" s="7"/>
      <c r="L13" s="2"/>
      <c r="M13" s="2"/>
    </row>
    <row r="14" spans="1:13" ht="15" customHeight="1">
      <c r="A14" s="3" t="s">
        <v>17</v>
      </c>
      <c r="B14" s="8">
        <v>172</v>
      </c>
      <c r="C14" s="9"/>
      <c r="D14" s="8">
        <v>181</v>
      </c>
      <c r="E14" s="26"/>
      <c r="F14" s="16">
        <f t="shared" si="0"/>
        <v>353</v>
      </c>
      <c r="G14" s="17"/>
      <c r="H14" s="8">
        <v>24</v>
      </c>
      <c r="I14" s="9"/>
      <c r="J14" s="7">
        <v>11</v>
      </c>
      <c r="K14" s="7"/>
      <c r="L14" s="2"/>
      <c r="M14" s="2"/>
    </row>
    <row r="15" spans="1:13" ht="15" customHeight="1">
      <c r="A15" s="3" t="s">
        <v>25</v>
      </c>
      <c r="B15" s="8">
        <v>100</v>
      </c>
      <c r="C15" s="9"/>
      <c r="D15" s="8">
        <v>96</v>
      </c>
      <c r="E15" s="26"/>
      <c r="F15" s="16">
        <f t="shared" si="0"/>
        <v>196</v>
      </c>
      <c r="G15" s="17"/>
      <c r="H15" s="8">
        <v>20</v>
      </c>
      <c r="I15" s="9"/>
      <c r="J15" s="7">
        <v>7</v>
      </c>
      <c r="K15" s="7"/>
      <c r="L15" s="2"/>
      <c r="M15" s="2"/>
    </row>
    <row r="16" spans="1:13" ht="15" customHeight="1">
      <c r="A16" s="3" t="s">
        <v>28</v>
      </c>
      <c r="B16" s="8">
        <v>2</v>
      </c>
      <c r="C16" s="9"/>
      <c r="D16" s="8">
        <v>2</v>
      </c>
      <c r="E16" s="26"/>
      <c r="F16" s="16">
        <f t="shared" si="0"/>
        <v>4</v>
      </c>
      <c r="G16" s="17"/>
      <c r="H16" s="8">
        <v>9</v>
      </c>
      <c r="I16" s="9"/>
      <c r="J16" s="7">
        <v>4</v>
      </c>
      <c r="K16" s="7"/>
      <c r="L16" s="2"/>
      <c r="M16" s="2"/>
    </row>
    <row r="17" spans="1:13" ht="15" customHeight="1">
      <c r="A17" s="4" t="s">
        <v>23</v>
      </c>
      <c r="B17" s="18">
        <v>238</v>
      </c>
      <c r="C17" s="19"/>
      <c r="D17" s="18">
        <v>236</v>
      </c>
      <c r="E17" s="27"/>
      <c r="F17" s="22">
        <f t="shared" si="0"/>
        <v>474</v>
      </c>
      <c r="G17" s="23"/>
      <c r="H17" s="18">
        <v>24</v>
      </c>
      <c r="I17" s="19"/>
      <c r="J17" s="7">
        <v>12</v>
      </c>
      <c r="K17" s="7"/>
      <c r="L17" s="2"/>
      <c r="M17" s="2"/>
    </row>
    <row r="18" spans="1:13" ht="15" customHeight="1">
      <c r="A18" s="5" t="s">
        <v>24</v>
      </c>
      <c r="B18" s="20"/>
      <c r="C18" s="21"/>
      <c r="D18" s="28"/>
      <c r="E18" s="29"/>
      <c r="F18" s="24"/>
      <c r="G18" s="25"/>
      <c r="H18" s="20"/>
      <c r="I18" s="21"/>
      <c r="J18" s="7"/>
      <c r="K18" s="7"/>
      <c r="L18" s="2"/>
      <c r="M18" s="2"/>
    </row>
    <row r="19" spans="1:13" ht="15" customHeight="1">
      <c r="A19" s="3" t="s">
        <v>18</v>
      </c>
      <c r="B19" s="8">
        <v>0</v>
      </c>
      <c r="C19" s="9"/>
      <c r="D19" s="8">
        <v>329</v>
      </c>
      <c r="E19" s="26"/>
      <c r="F19" s="16">
        <f>SUM(B19:D19)</f>
        <v>329</v>
      </c>
      <c r="G19" s="17"/>
      <c r="H19" s="8">
        <v>24</v>
      </c>
      <c r="I19" s="9"/>
      <c r="J19" s="7">
        <v>10</v>
      </c>
      <c r="K19" s="7"/>
      <c r="L19" s="2"/>
      <c r="M19" s="2"/>
    </row>
    <row r="20" spans="1:13" ht="15" customHeight="1">
      <c r="A20" s="3" t="s">
        <v>19</v>
      </c>
      <c r="B20" s="8">
        <v>217</v>
      </c>
      <c r="C20" s="9"/>
      <c r="D20" s="8">
        <v>150</v>
      </c>
      <c r="E20" s="26"/>
      <c r="F20" s="16">
        <f>SUM(B20:D20)</f>
        <v>367</v>
      </c>
      <c r="G20" s="17"/>
      <c r="H20" s="8">
        <v>20</v>
      </c>
      <c r="I20" s="9"/>
      <c r="J20" s="7">
        <v>12</v>
      </c>
      <c r="K20" s="7"/>
      <c r="L20" s="2"/>
      <c r="M20" s="2"/>
    </row>
    <row r="21" spans="1:13" ht="15" customHeight="1">
      <c r="A21" s="3" t="s">
        <v>20</v>
      </c>
      <c r="B21" s="8">
        <v>159</v>
      </c>
      <c r="C21" s="9"/>
      <c r="D21" s="8">
        <v>135</v>
      </c>
      <c r="E21" s="26"/>
      <c r="F21" s="16">
        <f>SUM(B21:D21)</f>
        <v>294</v>
      </c>
      <c r="G21" s="17"/>
      <c r="H21" s="8">
        <v>16</v>
      </c>
      <c r="I21" s="9"/>
      <c r="J21" s="7">
        <v>9</v>
      </c>
      <c r="K21" s="7"/>
      <c r="L21" s="2"/>
      <c r="M21" s="2"/>
    </row>
    <row r="22" spans="1:13" ht="15" customHeight="1">
      <c r="A22" s="6" t="s">
        <v>21</v>
      </c>
      <c r="B22" s="16">
        <f>SUM(B4:B21)</f>
        <v>3127</v>
      </c>
      <c r="C22" s="17"/>
      <c r="D22" s="16">
        <f>SUM(D4:D21)</f>
        <v>3149</v>
      </c>
      <c r="E22" s="26"/>
      <c r="F22" s="16">
        <f>SUM(F4:F21)</f>
        <v>6276</v>
      </c>
      <c r="G22" s="17"/>
      <c r="H22" s="16">
        <f>SUM(H4:H21)</f>
        <v>409</v>
      </c>
      <c r="I22" s="17"/>
      <c r="J22" s="11">
        <f>SUM(J4:J21)</f>
        <v>201</v>
      </c>
      <c r="K22" s="11"/>
      <c r="L22" s="2"/>
      <c r="M22" s="2"/>
    </row>
    <row r="23" spans="1:6" ht="15" customHeight="1">
      <c r="A23" s="31" t="s">
        <v>30</v>
      </c>
      <c r="B23" s="31"/>
      <c r="C23" s="31"/>
      <c r="D23" s="31"/>
      <c r="E23" s="31"/>
      <c r="F23" s="31"/>
    </row>
    <row r="24" spans="1:6" ht="15" customHeight="1">
      <c r="A24" s="30" t="s">
        <v>29</v>
      </c>
      <c r="B24" s="30"/>
      <c r="C24" s="30"/>
      <c r="D24" s="30"/>
      <c r="E24" s="30"/>
      <c r="F24" s="30"/>
    </row>
    <row r="25" spans="1:6" ht="14.25">
      <c r="A25" s="30" t="s">
        <v>26</v>
      </c>
      <c r="B25" s="30"/>
      <c r="C25" s="30"/>
      <c r="D25" s="30"/>
      <c r="E25" s="30"/>
      <c r="F25" s="30"/>
    </row>
  </sheetData>
  <sheetProtection sheet="1" formatCells="0" formatColumns="0" formatRows="0" insertColumns="0" insertRows="0"/>
  <mergeCells count="103">
    <mergeCell ref="J1:K1"/>
    <mergeCell ref="A25:F25"/>
    <mergeCell ref="A23:F23"/>
    <mergeCell ref="A24:F24"/>
    <mergeCell ref="E1:F1"/>
    <mergeCell ref="A2:A3"/>
    <mergeCell ref="A1:D1"/>
    <mergeCell ref="B3:C3"/>
    <mergeCell ref="D3:E3"/>
    <mergeCell ref="F3:G3"/>
    <mergeCell ref="B2:G2"/>
    <mergeCell ref="B22:C22"/>
    <mergeCell ref="B21:C21"/>
    <mergeCell ref="B20:C20"/>
    <mergeCell ref="B19:C19"/>
    <mergeCell ref="B17:C18"/>
    <mergeCell ref="B16:C16"/>
    <mergeCell ref="B15:C15"/>
    <mergeCell ref="B14:C14"/>
    <mergeCell ref="B13:C13"/>
    <mergeCell ref="B12:C12"/>
    <mergeCell ref="B11:C11"/>
    <mergeCell ref="B10:C10"/>
    <mergeCell ref="B9:C9"/>
    <mergeCell ref="B8:C8"/>
    <mergeCell ref="B7:C7"/>
    <mergeCell ref="B6:C6"/>
    <mergeCell ref="B5:C5"/>
    <mergeCell ref="B4:C4"/>
    <mergeCell ref="D22:E22"/>
    <mergeCell ref="D21:E21"/>
    <mergeCell ref="D20:E20"/>
    <mergeCell ref="D19:E19"/>
    <mergeCell ref="D17:E18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D7:E7"/>
    <mergeCell ref="D6:E6"/>
    <mergeCell ref="D5:E5"/>
    <mergeCell ref="D4:E4"/>
    <mergeCell ref="F22:G22"/>
    <mergeCell ref="F21:G21"/>
    <mergeCell ref="F20:G20"/>
    <mergeCell ref="F19:G19"/>
    <mergeCell ref="F17:G18"/>
    <mergeCell ref="F16:G16"/>
    <mergeCell ref="F15:G15"/>
    <mergeCell ref="F14:G14"/>
    <mergeCell ref="F13:G13"/>
    <mergeCell ref="F12:G12"/>
    <mergeCell ref="F11:G11"/>
    <mergeCell ref="F10:G10"/>
    <mergeCell ref="F9:G9"/>
    <mergeCell ref="F8:G8"/>
    <mergeCell ref="F7:G7"/>
    <mergeCell ref="F6:G6"/>
    <mergeCell ref="F5:G5"/>
    <mergeCell ref="F4:G4"/>
    <mergeCell ref="H2:I3"/>
    <mergeCell ref="H22:I22"/>
    <mergeCell ref="H21:I21"/>
    <mergeCell ref="H20:I20"/>
    <mergeCell ref="H19:I19"/>
    <mergeCell ref="H17:I18"/>
    <mergeCell ref="H16:I16"/>
    <mergeCell ref="H15:I15"/>
    <mergeCell ref="H14:I14"/>
    <mergeCell ref="H13:I13"/>
    <mergeCell ref="H12:I12"/>
    <mergeCell ref="H11:I11"/>
    <mergeCell ref="H10:I10"/>
    <mergeCell ref="H9:I9"/>
    <mergeCell ref="H8:I8"/>
    <mergeCell ref="H7:I7"/>
    <mergeCell ref="H6:I6"/>
    <mergeCell ref="H5:I5"/>
    <mergeCell ref="H4:I4"/>
    <mergeCell ref="J2:K3"/>
    <mergeCell ref="J22:K22"/>
    <mergeCell ref="J21:K21"/>
    <mergeCell ref="J20:K20"/>
    <mergeCell ref="J19:K19"/>
    <mergeCell ref="J17:K18"/>
    <mergeCell ref="J16:K16"/>
    <mergeCell ref="J15:K15"/>
    <mergeCell ref="J14:K14"/>
    <mergeCell ref="J13:K13"/>
    <mergeCell ref="J12:K12"/>
    <mergeCell ref="J11:K11"/>
    <mergeCell ref="J10:K10"/>
    <mergeCell ref="J9:K9"/>
    <mergeCell ref="J8:K8"/>
    <mergeCell ref="J7:K7"/>
    <mergeCell ref="J6:K6"/>
    <mergeCell ref="J5:K5"/>
    <mergeCell ref="J4:K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1" r:id="rId1"/>
  <headerFooter scaleWithDoc="0" alignWithMargins="0">
    <oddFooter>&amp;C&amp;"ＭＳ Ｐゴシック,標準"151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2010-04-07T07:07:35Z</cp:lastPrinted>
  <dcterms:created xsi:type="dcterms:W3CDTF">2003-09-17T10:44:28Z</dcterms:created>
  <dcterms:modified xsi:type="dcterms:W3CDTF">2010-04-26T05:09:07Z</dcterms:modified>
  <cp:category/>
  <cp:version/>
  <cp:contentType/>
  <cp:contentStatus/>
</cp:coreProperties>
</file>